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SK\New folder\New folder\New folder\New folder (2)\New\"/>
    </mc:Choice>
  </mc:AlternateContent>
  <xr:revisionPtr revIDLastSave="0" documentId="13_ncr:1_{D5D9BDF0-953E-42ED-BBCA-EFD3460FE7CE}" xr6:coauthVersionLast="36" xr6:coauthVersionMax="36" xr10:uidLastSave="{00000000-0000-0000-0000-000000000000}"/>
  <bookViews>
    <workbookView xWindow="0" yWindow="0" windowWidth="20490" windowHeight="7545" firstSheet="1" activeTab="1" xr2:uid="{00000000-000D-0000-FFFF-FFFF00000000}"/>
  </bookViews>
  <sheets>
    <sheet name="Sheet1" sheetId="4" state="hidden" r:id="rId1"/>
    <sheet name="Horizont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2" i="3" l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C15" i="3"/>
  <c r="C14" i="3"/>
</calcChain>
</file>

<file path=xl/sharedStrings.xml><?xml version="1.0" encoding="utf-8"?>
<sst xmlns="http://schemas.openxmlformats.org/spreadsheetml/2006/main" count="36" uniqueCount="18">
  <si>
    <t>Date</t>
  </si>
  <si>
    <t>Milestone</t>
  </si>
  <si>
    <t>Position</t>
  </si>
  <si>
    <t>Start</t>
  </si>
  <si>
    <t>Milestone-1</t>
  </si>
  <si>
    <t>Milestone-2</t>
  </si>
  <si>
    <t>Milestone-3</t>
  </si>
  <si>
    <t>Milestone-4</t>
  </si>
  <si>
    <t>Milestone-5</t>
  </si>
  <si>
    <t>Milestone-6</t>
  </si>
  <si>
    <t>Milestone-7</t>
  </si>
  <si>
    <t>Milestone-8</t>
  </si>
  <si>
    <t>Milestone-9</t>
  </si>
  <si>
    <t>Milestone-10</t>
  </si>
  <si>
    <t>Milestone-11</t>
  </si>
  <si>
    <t>Milestone-12</t>
  </si>
  <si>
    <t>Completed</t>
  </si>
  <si>
    <t>Data 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</si>
</sst>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15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5" fontId="0" fillId="3" borderId="1" xfId="0" applyNumberFormat="1" applyFont="1" applyFill="1" applyBorder="1" applyAlignment="1">
      <alignment horizontal="center" vertical="center"/>
    </xf>
    <xf numFmtId="15" fontId="0" fillId="0" borderId="1" xfId="0" applyNumberFormat="1" applyFont="1" applyBorder="1" applyAlignment="1">
      <alignment horizontal="center" vertical="center"/>
    </xf>
    <xf numFmtId="0" fontId="0" fillId="0" borderId="0" xfId="0" applyNumberFormat="1"/>
  </cellXfs>
  <cellStyles count="1">
    <cellStyle name="Normal" xfId="0" builtinId="0"/>
  </cellStyles>
  <dxfs count="7">
    <dxf>
      <numFmt numFmtId="0" formatCode="General"/>
    </dxf>
    <dxf>
      <alignment horizontal="center" vertical="bottom" textRotation="0" wrapText="0" indent="0" justifyLastLine="0" shrinkToFit="0" readingOrder="0"/>
    </dxf>
    <dxf>
      <numFmt numFmtId="20" formatCode="d\-mmm\-yy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\-mmm\-yy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7D5E6A68-5DD9-4B9A-ADEF-9DAACD2618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192D-47CA-AE0C-300884C6170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E163D6D-75E4-4A02-ACA4-4E11BA978B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92D-47CA-AE0C-300884C6170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49B5BA5-5212-4F04-A66C-04C7BC36F0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92D-47CA-AE0C-300884C6170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3290B39-C344-4765-932E-0D8E690E55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92D-47CA-AE0C-300884C6170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E944A7A-C1CF-4880-8D65-C4ED3C5809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92D-47CA-AE0C-300884C6170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C279625-F889-4673-8EA5-CA0724037E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92D-47CA-AE0C-300884C6170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ECB2656-2E9D-4238-896D-F02548037B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92D-47CA-AE0C-300884C6170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7C9A6C2-0FF4-481D-8D91-4B65327C00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92D-47CA-AE0C-300884C6170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7A24BF9-92AA-45C5-9563-AA5A81C715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92D-47CA-AE0C-300884C6170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2C4EB5D-A9DC-489D-8FB4-3BCC848030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92D-47CA-AE0C-300884C6170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CD203A5-4D70-4AB0-AC23-CC0B5ADC88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92D-47CA-AE0C-300884C6170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B65C25A-D14A-4337-B243-6D1C5687C9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92D-47CA-AE0C-300884C6170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8232108-AD84-41E3-B01D-A7B92651BFF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92D-47CA-AE0C-300884C6170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591216C-DEAA-4B74-A254-2CDE0A452F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92D-47CA-AE0C-300884C61702}"/>
                </c:ext>
              </c:extLst>
            </c:dLbl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accent4"/>
                </a:solidFill>
                <a:prstDash val="solid"/>
                <a:miter lim="800000"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downArrow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Dir val="x"/>
            <c:errBarType val="minus"/>
            <c:errValType val="percentage"/>
            <c:noEndCap val="1"/>
            <c:val val="100"/>
            <c:spPr>
              <a:noFill/>
              <a:ln w="25400" cap="flat" cmpd="dbl" algn="ctr">
                <a:solidFill>
                  <a:srgbClr val="00B0F0"/>
                </a:solidFill>
                <a:round/>
                <a:headEnd type="diamond" w="lg" len="lg"/>
              </a:ln>
              <a:effectLst/>
            </c:spPr>
          </c:errBars>
          <c:xVal>
            <c:numRef>
              <c:f>Sheet1!$C$2:$C$15</c:f>
              <c:numCache>
                <c:formatCode>General</c:formatCode>
                <c:ptCount val="14"/>
                <c:pt idx="0">
                  <c:v>50</c:v>
                </c:pt>
                <c:pt idx="1">
                  <c:v>-50</c:v>
                </c:pt>
                <c:pt idx="2">
                  <c:v>80</c:v>
                </c:pt>
                <c:pt idx="3">
                  <c:v>-80</c:v>
                </c:pt>
                <c:pt idx="4">
                  <c:v>50</c:v>
                </c:pt>
                <c:pt idx="5">
                  <c:v>-50</c:v>
                </c:pt>
                <c:pt idx="6">
                  <c:v>80</c:v>
                </c:pt>
                <c:pt idx="7">
                  <c:v>-80</c:v>
                </c:pt>
                <c:pt idx="8">
                  <c:v>50</c:v>
                </c:pt>
                <c:pt idx="9">
                  <c:v>-50</c:v>
                </c:pt>
                <c:pt idx="10">
                  <c:v>80</c:v>
                </c:pt>
                <c:pt idx="11">
                  <c:v>-80</c:v>
                </c:pt>
                <c:pt idx="12">
                  <c:v>50</c:v>
                </c:pt>
                <c:pt idx="13">
                  <c:v>-50</c:v>
                </c:pt>
              </c:numCache>
            </c:numRef>
          </c:xVal>
          <c:yVal>
            <c:numRef>
              <c:f>Sheet1!$A$2:$A$15</c:f>
              <c:numCache>
                <c:formatCode>d\-mmm\-yy</c:formatCode>
                <c:ptCount val="14"/>
                <c:pt idx="0">
                  <c:v>43618</c:v>
                </c:pt>
                <c:pt idx="1">
                  <c:v>43626</c:v>
                </c:pt>
                <c:pt idx="2">
                  <c:v>43632</c:v>
                </c:pt>
                <c:pt idx="3">
                  <c:v>43639</c:v>
                </c:pt>
                <c:pt idx="4">
                  <c:v>43647</c:v>
                </c:pt>
                <c:pt idx="5">
                  <c:v>43653</c:v>
                </c:pt>
                <c:pt idx="6">
                  <c:v>43661</c:v>
                </c:pt>
                <c:pt idx="7">
                  <c:v>43669</c:v>
                </c:pt>
                <c:pt idx="8">
                  <c:v>43675</c:v>
                </c:pt>
                <c:pt idx="9">
                  <c:v>43685</c:v>
                </c:pt>
                <c:pt idx="10">
                  <c:v>43692</c:v>
                </c:pt>
                <c:pt idx="11">
                  <c:v>43699</c:v>
                </c:pt>
                <c:pt idx="12">
                  <c:v>43709</c:v>
                </c:pt>
                <c:pt idx="13">
                  <c:v>43718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Sheet1!$D$2:$D$15</c15:f>
                <c15:dlblRangeCache>
                  <c:ptCount val="14"/>
                  <c:pt idx="0">
                    <c:v>2-Jun-19
Start</c:v>
                  </c:pt>
                  <c:pt idx="1">
                    <c:v>10-Jun-19
Milestone-1</c:v>
                  </c:pt>
                  <c:pt idx="2">
                    <c:v>16-Jun-19
Milestone-2</c:v>
                  </c:pt>
                  <c:pt idx="3">
                    <c:v>23-Jun-19
Milestone-3</c:v>
                  </c:pt>
                  <c:pt idx="4">
                    <c:v>1-Jul-19
Milestone-4</c:v>
                  </c:pt>
                  <c:pt idx="5">
                    <c:v>7-Jul-19
Milestone-5</c:v>
                  </c:pt>
                  <c:pt idx="6">
                    <c:v>15-Jul-19
Milestone-6</c:v>
                  </c:pt>
                  <c:pt idx="7">
                    <c:v>23-Jul-19
Milestone-7</c:v>
                  </c:pt>
                  <c:pt idx="8">
                    <c:v>29-Jul-19
Milestone-8</c:v>
                  </c:pt>
                  <c:pt idx="9">
                    <c:v>8-Aug-19
Milestone-9</c:v>
                  </c:pt>
                  <c:pt idx="10">
                    <c:v>15-Aug-19
Milestone-10</c:v>
                  </c:pt>
                  <c:pt idx="11">
                    <c:v>22-Aug-19
Milestone-11</c:v>
                  </c:pt>
                  <c:pt idx="12">
                    <c:v>1-Sep-19
Milestone-12</c:v>
                  </c:pt>
                  <c:pt idx="13">
                    <c:v>10-Sep-19
Completed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192D-47CA-AE0C-300884C61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657792"/>
        <c:axId val="226659360"/>
      </c:scatterChart>
      <c:valAx>
        <c:axId val="22665779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26659360"/>
        <c:crosses val="autoZero"/>
        <c:crossBetween val="midCat"/>
      </c:valAx>
      <c:valAx>
        <c:axId val="226659360"/>
        <c:scaling>
          <c:orientation val="maxMin"/>
          <c:max val="43738"/>
          <c:min val="43617"/>
        </c:scaling>
        <c:delete val="0"/>
        <c:axPos val="l"/>
        <c:numFmt formatCode="d\-mmm\-yy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65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accent6">
                    <a:lumMod val="50000"/>
                  </a:schemeClr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  <a:r>
              <a:rPr lang="en-US" sz="1800" b="1">
                <a:solidFill>
                  <a:schemeClr val="accent6">
                    <a:lumMod val="50000"/>
                  </a:schemeClr>
                </a:solidFill>
                <a:latin typeface="Agency FB" panose="020B0503020202020204" pitchFamily="34" charset="0"/>
              </a:rPr>
              <a:t>Horizontal Timeline</a:t>
            </a:r>
            <a:r>
              <a:rPr lang="en-US" sz="1800" b="1" baseline="0">
                <a:solidFill>
                  <a:schemeClr val="accent6">
                    <a:lumMod val="50000"/>
                  </a:schemeClr>
                </a:solidFill>
                <a:latin typeface="Agency FB" panose="020B0503020202020204" pitchFamily="34" charset="0"/>
              </a:rPr>
              <a:t> Chart</a:t>
            </a:r>
            <a:endParaRPr lang="en-US" sz="1800" b="1">
              <a:solidFill>
                <a:schemeClr val="accent6">
                  <a:lumMod val="50000"/>
                </a:schemeClr>
              </a:solidFill>
              <a:latin typeface="Agency FB" panose="020B0503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Horizontal!$C$1</c:f>
              <c:strCache>
                <c:ptCount val="1"/>
                <c:pt idx="0">
                  <c:v>Position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24CB9A8B-E6C5-432D-BE50-6F3792D42C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D2A5-4596-9882-B6AF1B976139}"/>
                </c:ext>
              </c:extLst>
            </c:dLbl>
            <c:dLbl>
              <c:idx val="1"/>
              <c:layout>
                <c:manualLayout>
                  <c:x val="-9.0090080960479844E-3"/>
                  <c:y val="0"/>
                </c:manualLayout>
              </c:layout>
              <c:tx>
                <c:rich>
                  <a:bodyPr/>
                  <a:lstStyle/>
                  <a:p>
                    <a:fld id="{7435BFAF-3492-4E0E-B214-127DCF3D2C3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2A5-4596-9882-B6AF1B97613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57D08EF-F57F-4F49-8833-7E95CB1D17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2A5-4596-9882-B6AF1B97613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CAC53B6-2211-4DCA-8AAD-FBEFDE6981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2A5-4596-9882-B6AF1B97613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0E78196-574B-43CF-8B6F-3EF166D79CC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2A5-4596-9882-B6AF1B97613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06EE931-9C49-41C1-B9B2-3D17FEA563E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2A5-4596-9882-B6AF1B97613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B3380CC-8DEE-44F5-8289-B40B9B39499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2A5-4596-9882-B6AF1B97613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8618510-D1BC-49E7-B8CC-E3BDB502C5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2A5-4596-9882-B6AF1B97613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06220F1-1F66-402A-96BF-134EC5A71F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2A5-4596-9882-B6AF1B97613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ADEE422-4244-479F-8FFF-10E6147DFF3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2A5-4596-9882-B6AF1B97613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CEFD485-6E86-4D0F-BC32-E7B992EFB5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2A5-4596-9882-B6AF1B97613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601F17F-0F8E-40CF-BC72-E119B15F79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2A5-4596-9882-B6AF1B97613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664F0FA-39AD-4D6B-B444-5FCBBAD8456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2A5-4596-9882-B6AF1B97613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107831C-C075-4CEE-BCE6-DE72C9E3B2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D2A5-4596-9882-B6AF1B976139}"/>
                </c:ext>
              </c:extLst>
            </c:dLbl>
            <c:spPr>
              <a:solidFill>
                <a:schemeClr val="bg1"/>
              </a:solidFill>
              <a:ln w="6350" cap="flat" cmpd="sng" algn="ctr">
                <a:noFill/>
                <a:prstDash val="solid"/>
                <a:miter lim="800000"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noFill/>
              <a:ln w="15875" cap="flat" cmpd="sng" algn="ctr">
                <a:solidFill>
                  <a:srgbClr val="00B050"/>
                </a:solidFill>
                <a:round/>
              </a:ln>
              <a:effectLst/>
            </c:spPr>
          </c:errBars>
          <c:xVal>
            <c:numRef>
              <c:f>Horizontal!$A$2:$A$15</c:f>
              <c:numCache>
                <c:formatCode>d\-mmm\-yy</c:formatCode>
                <c:ptCount val="14"/>
                <c:pt idx="0">
                  <c:v>43618</c:v>
                </c:pt>
                <c:pt idx="1">
                  <c:v>43626</c:v>
                </c:pt>
                <c:pt idx="2">
                  <c:v>43632</c:v>
                </c:pt>
                <c:pt idx="3">
                  <c:v>43639</c:v>
                </c:pt>
                <c:pt idx="4">
                  <c:v>43647</c:v>
                </c:pt>
                <c:pt idx="5">
                  <c:v>43653</c:v>
                </c:pt>
                <c:pt idx="6">
                  <c:v>43661</c:v>
                </c:pt>
                <c:pt idx="7">
                  <c:v>43669</c:v>
                </c:pt>
                <c:pt idx="8">
                  <c:v>43675</c:v>
                </c:pt>
                <c:pt idx="9">
                  <c:v>43685</c:v>
                </c:pt>
                <c:pt idx="10">
                  <c:v>43692</c:v>
                </c:pt>
                <c:pt idx="11">
                  <c:v>43699</c:v>
                </c:pt>
                <c:pt idx="12">
                  <c:v>43709</c:v>
                </c:pt>
                <c:pt idx="13">
                  <c:v>43718</c:v>
                </c:pt>
              </c:numCache>
            </c:numRef>
          </c:xVal>
          <c:yVal>
            <c:numRef>
              <c:f>Horizontal!$C$2:$C$15</c:f>
              <c:numCache>
                <c:formatCode>General</c:formatCode>
                <c:ptCount val="14"/>
                <c:pt idx="0">
                  <c:v>50</c:v>
                </c:pt>
                <c:pt idx="1">
                  <c:v>-50</c:v>
                </c:pt>
                <c:pt idx="2">
                  <c:v>80</c:v>
                </c:pt>
                <c:pt idx="3">
                  <c:v>-80</c:v>
                </c:pt>
                <c:pt idx="4">
                  <c:v>50</c:v>
                </c:pt>
                <c:pt idx="5">
                  <c:v>-50</c:v>
                </c:pt>
                <c:pt idx="6">
                  <c:v>80</c:v>
                </c:pt>
                <c:pt idx="7">
                  <c:v>-80</c:v>
                </c:pt>
                <c:pt idx="8">
                  <c:v>50</c:v>
                </c:pt>
                <c:pt idx="9">
                  <c:v>-50</c:v>
                </c:pt>
                <c:pt idx="10">
                  <c:v>80</c:v>
                </c:pt>
                <c:pt idx="11">
                  <c:v>-80</c:v>
                </c:pt>
                <c:pt idx="12">
                  <c:v>50</c:v>
                </c:pt>
                <c:pt idx="13">
                  <c:v>-50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Horizontal!$D$2:$D$16</c15:f>
                <c15:dlblRangeCache>
                  <c:ptCount val="15"/>
                  <c:pt idx="0">
                    <c:v>2-Jun-19
Start</c:v>
                  </c:pt>
                  <c:pt idx="1">
                    <c:v>10-Jun-19
Milestone-1</c:v>
                  </c:pt>
                  <c:pt idx="2">
                    <c:v>16-Jun-19
Milestone-2</c:v>
                  </c:pt>
                  <c:pt idx="3">
                    <c:v>23-Jun-19
Milestone-3</c:v>
                  </c:pt>
                  <c:pt idx="4">
                    <c:v>1-Jul-19
Milestone-4</c:v>
                  </c:pt>
                  <c:pt idx="5">
                    <c:v>7-Jul-19
Milestone-5</c:v>
                  </c:pt>
                  <c:pt idx="6">
                    <c:v>15-Jul-19
Milestone-6</c:v>
                  </c:pt>
                  <c:pt idx="7">
                    <c:v>23-Jul-19
Milestone-7</c:v>
                  </c:pt>
                  <c:pt idx="8">
                    <c:v>29-Jul-19
Milestone-8</c:v>
                  </c:pt>
                  <c:pt idx="9">
                    <c:v>8-Aug-19
Milestone-9</c:v>
                  </c:pt>
                  <c:pt idx="10">
                    <c:v>15-Aug-19
Milestone-10</c:v>
                  </c:pt>
                  <c:pt idx="11">
                    <c:v>22-Aug-19
Milestone-11</c:v>
                  </c:pt>
                  <c:pt idx="12">
                    <c:v>1-Sep-19
Milestone-12</c:v>
                  </c:pt>
                  <c:pt idx="13">
                    <c:v>10-Sep-19
Completed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5DE2-4216-A804-6710296D6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724296"/>
        <c:axId val="226724688"/>
      </c:scatterChart>
      <c:valAx>
        <c:axId val="226724296"/>
        <c:scaling>
          <c:orientation val="minMax"/>
          <c:max val="43738"/>
          <c:min val="43617"/>
        </c:scaling>
        <c:delete val="0"/>
        <c:axPos val="b"/>
        <c:numFmt formatCode="d\-mmm\-yy" sourceLinked="1"/>
        <c:majorTickMark val="cross"/>
        <c:minorTickMark val="cross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  <a:endParaRPr lang="en-US"/>
          </a:p>
        </c:txPr>
        <c:crossAx val="226724688"/>
        <c:crosses val="autoZero"/>
        <c:crossBetween val="midCat"/>
        <c:majorUnit val="15"/>
        <c:minorUnit val="1"/>
      </c:valAx>
      <c:valAx>
        <c:axId val="2267246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26724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6">
          <a:lumMod val="50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0</xdr:row>
      <xdr:rowOff>95250</xdr:rowOff>
    </xdr:from>
    <xdr:to>
      <xdr:col>14</xdr:col>
      <xdr:colOff>238125</xdr:colOff>
      <xdr:row>31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171449</xdr:colOff>
      <xdr:row>0</xdr:row>
      <xdr:rowOff>71437</xdr:rowOff>
    </xdr:from>
    <xdr:to>
      <xdr:col>20</xdr:col>
      <xdr:colOff>285750</xdr:colOff>
      <xdr:row>18</xdr:row>
      <xdr:rowOff>95251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ACF0EA0-6608-4274-846F-0665708935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368427</xdr:colOff>
      <xdr:row>0</xdr:row>
      <xdr:rowOff>60201</xdr:rowOff>
    </xdr:from>
    <xdr:to>
      <xdr:col>24</xdr:col>
      <xdr:colOff>400050</xdr:colOff>
      <xdr:row>1</xdr:row>
      <xdr:rowOff>85732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82F92BD0-3DD7-4A88-99A7-91774EA8D69D}"/>
            </a:ext>
          </a:extLst>
        </xdr:cNvPr>
        <xdr:cNvGrpSpPr/>
      </xdr:nvGrpSpPr>
      <xdr:grpSpPr>
        <a:xfrm>
          <a:off x="15970377" y="60201"/>
          <a:ext cx="641223" cy="216031"/>
          <a:chOff x="10493502" y="1927101"/>
          <a:chExt cx="641223" cy="216031"/>
        </a:xfrm>
      </xdr:grpSpPr>
      <xdr:sp macro="" textlink="">
        <xdr:nvSpPr>
          <xdr:cNvPr id="4" name="Isosceles Triangle 3">
            <a:extLst>
              <a:ext uri="{FF2B5EF4-FFF2-40B4-BE49-F238E27FC236}">
                <a16:creationId xmlns:a16="http://schemas.microsoft.com/office/drawing/2014/main" id="{80FE0E95-0E86-4417-B2BB-FF202AB6A064}"/>
              </a:ext>
            </a:extLst>
          </xdr:cNvPr>
          <xdr:cNvSpPr/>
        </xdr:nvSpPr>
        <xdr:spPr>
          <a:xfrm rot="5400000">
            <a:off x="10868023" y="1876429"/>
            <a:ext cx="216029" cy="317374"/>
          </a:xfrm>
          <a:prstGeom prst="triangle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Isosceles Triangle 5">
            <a:extLst>
              <a:ext uri="{FF2B5EF4-FFF2-40B4-BE49-F238E27FC236}">
                <a16:creationId xmlns:a16="http://schemas.microsoft.com/office/drawing/2014/main" id="{111A1BFA-47A5-4C8B-A277-BBD34E06202B}"/>
              </a:ext>
            </a:extLst>
          </xdr:cNvPr>
          <xdr:cNvSpPr/>
        </xdr:nvSpPr>
        <xdr:spPr>
          <a:xfrm rot="16200000" flipH="1">
            <a:off x="10544174" y="1876431"/>
            <a:ext cx="216029" cy="317374"/>
          </a:xfrm>
          <a:prstGeom prst="triangle">
            <a:avLst/>
          </a:prstGeom>
          <a:noFill/>
          <a:ln>
            <a:noFill/>
          </a:ln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1:D15" totalsRowShown="0" tableBorderDxfId="6">
  <tableColumns count="4">
    <tableColumn id="1" xr3:uid="{00000000-0010-0000-0100-000001000000}" name="Date" dataDxfId="5"/>
    <tableColumn id="2" xr3:uid="{00000000-0010-0000-0100-000002000000}" name="Milestone" dataDxfId="4"/>
    <tableColumn id="3" xr3:uid="{00000000-0010-0000-0100-000003000000}" name="Position"/>
    <tableColumn id="4" xr3:uid="{00000000-0010-0000-0100-000004000000}" name="Data Label" dataDxfId="3">
      <calculatedColumnFormula>TEXT(Table3[[#This Row],[Date]],"D-MMM-YY") &amp; CHAR(10)&amp;Table3[[#This Row],[Milestone]]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13" displayName="Table13" ref="A1:D15" totalsRowShown="0">
  <tableColumns count="4">
    <tableColumn id="1" xr3:uid="{00000000-0010-0000-0200-000001000000}" name="Date" dataDxfId="2"/>
    <tableColumn id="2" xr3:uid="{00000000-0010-0000-0200-000002000000}" name="Milestone"/>
    <tableColumn id="3" xr3:uid="{00000000-0010-0000-0200-000003000000}" name="Position" dataDxfId="1"/>
    <tableColumn id="4" xr3:uid="{00000000-0010-0000-0200-000004000000}" name="Data Label" dataDxfId="0">
      <calculatedColumnFormula>TEXT(Table13[[#This Row],[Date]],"D-MMM-YY") &amp; CHAR(10) &amp; Table13[[#This Row],[Milestone]]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showGridLines="0" workbookViewId="0">
      <selection activeCell="D3" sqref="D3"/>
    </sheetView>
  </sheetViews>
  <sheetFormatPr defaultRowHeight="15" x14ac:dyDescent="0.25"/>
  <cols>
    <col min="1" max="1" width="9.85546875" bestFit="1" customWidth="1"/>
    <col min="2" max="2" width="12.7109375" bestFit="1" customWidth="1"/>
    <col min="3" max="3" width="10.42578125" customWidth="1"/>
    <col min="4" max="4" width="23.140625" bestFit="1" customWidth="1"/>
  </cols>
  <sheetData>
    <row r="1" spans="1:4" x14ac:dyDescent="0.25">
      <c r="A1" s="3" t="s">
        <v>0</v>
      </c>
      <c r="B1" s="3" t="s">
        <v>1</v>
      </c>
      <c r="C1" t="s">
        <v>2</v>
      </c>
      <c r="D1" t="s">
        <v>17</v>
      </c>
    </row>
    <row r="2" spans="1:4" x14ac:dyDescent="0.25">
      <c r="A2" s="6">
        <v>43618</v>
      </c>
      <c r="B2" s="4" t="s">
        <v>3</v>
      </c>
      <c r="C2">
        <v>50</v>
      </c>
      <c r="D2" t="str">
        <f>TEXT(Table3[[#This Row],[Date]],"D-MMM-YY") &amp; CHAR(10)&amp;Table3[[#This Row],[Milestone]]</f>
        <v>2-Jun-19
Start</v>
      </c>
    </row>
    <row r="3" spans="1:4" x14ac:dyDescent="0.25">
      <c r="A3" s="7">
        <v>43626</v>
      </c>
      <c r="B3" s="5" t="s">
        <v>4</v>
      </c>
      <c r="C3">
        <v>-50</v>
      </c>
      <c r="D3" t="str">
        <f>TEXT(Table3[[#This Row],[Date]],"D-MMM-YY") &amp; CHAR(10)&amp;Table3[[#This Row],[Milestone]]</f>
        <v>10-Jun-19
Milestone-1</v>
      </c>
    </row>
    <row r="4" spans="1:4" x14ac:dyDescent="0.25">
      <c r="A4" s="6">
        <v>43632</v>
      </c>
      <c r="B4" s="4" t="s">
        <v>5</v>
      </c>
      <c r="C4">
        <v>80</v>
      </c>
      <c r="D4" t="str">
        <f>TEXT(Table3[[#This Row],[Date]],"D-MMM-YY") &amp; CHAR(10)&amp;Table3[[#This Row],[Milestone]]</f>
        <v>16-Jun-19
Milestone-2</v>
      </c>
    </row>
    <row r="5" spans="1:4" x14ac:dyDescent="0.25">
      <c r="A5" s="7">
        <v>43639</v>
      </c>
      <c r="B5" s="5" t="s">
        <v>6</v>
      </c>
      <c r="C5">
        <v>-80</v>
      </c>
      <c r="D5" t="str">
        <f>TEXT(Table3[[#This Row],[Date]],"D-MMM-YY") &amp; CHAR(10)&amp;Table3[[#This Row],[Milestone]]</f>
        <v>23-Jun-19
Milestone-3</v>
      </c>
    </row>
    <row r="6" spans="1:4" x14ac:dyDescent="0.25">
      <c r="A6" s="6">
        <v>43647</v>
      </c>
      <c r="B6" s="4" t="s">
        <v>7</v>
      </c>
      <c r="C6">
        <v>50</v>
      </c>
      <c r="D6" t="str">
        <f>TEXT(Table3[[#This Row],[Date]],"D-MMM-YY") &amp; CHAR(10)&amp;Table3[[#This Row],[Milestone]]</f>
        <v>1-Jul-19
Milestone-4</v>
      </c>
    </row>
    <row r="7" spans="1:4" x14ac:dyDescent="0.25">
      <c r="A7" s="7">
        <v>43653</v>
      </c>
      <c r="B7" s="5" t="s">
        <v>8</v>
      </c>
      <c r="C7">
        <v>-50</v>
      </c>
      <c r="D7" t="str">
        <f>TEXT(Table3[[#This Row],[Date]],"D-MMM-YY") &amp; CHAR(10)&amp;Table3[[#This Row],[Milestone]]</f>
        <v>7-Jul-19
Milestone-5</v>
      </c>
    </row>
    <row r="8" spans="1:4" x14ac:dyDescent="0.25">
      <c r="A8" s="6">
        <v>43661</v>
      </c>
      <c r="B8" s="4" t="s">
        <v>9</v>
      </c>
      <c r="C8">
        <v>80</v>
      </c>
      <c r="D8" t="str">
        <f>TEXT(Table3[[#This Row],[Date]],"D-MMM-YY") &amp; CHAR(10)&amp;Table3[[#This Row],[Milestone]]</f>
        <v>15-Jul-19
Milestone-6</v>
      </c>
    </row>
    <row r="9" spans="1:4" x14ac:dyDescent="0.25">
      <c r="A9" s="7">
        <v>43669</v>
      </c>
      <c r="B9" s="5" t="s">
        <v>10</v>
      </c>
      <c r="C9">
        <v>-80</v>
      </c>
      <c r="D9" t="str">
        <f>TEXT(Table3[[#This Row],[Date]],"D-MMM-YY") &amp; CHAR(10)&amp;Table3[[#This Row],[Milestone]]</f>
        <v>23-Jul-19
Milestone-7</v>
      </c>
    </row>
    <row r="10" spans="1:4" x14ac:dyDescent="0.25">
      <c r="A10" s="6">
        <v>43675</v>
      </c>
      <c r="B10" s="4" t="s">
        <v>11</v>
      </c>
      <c r="C10">
        <v>50</v>
      </c>
      <c r="D10" t="str">
        <f>TEXT(Table3[[#This Row],[Date]],"D-MMM-YY") &amp; CHAR(10)&amp;Table3[[#This Row],[Milestone]]</f>
        <v>29-Jul-19
Milestone-8</v>
      </c>
    </row>
    <row r="11" spans="1:4" x14ac:dyDescent="0.25">
      <c r="A11" s="7">
        <v>43685</v>
      </c>
      <c r="B11" s="5" t="s">
        <v>12</v>
      </c>
      <c r="C11">
        <v>-50</v>
      </c>
      <c r="D11" t="str">
        <f>TEXT(Table3[[#This Row],[Date]],"D-MMM-YY") &amp; CHAR(10)&amp;Table3[[#This Row],[Milestone]]</f>
        <v>8-Aug-19
Milestone-9</v>
      </c>
    </row>
    <row r="12" spans="1:4" x14ac:dyDescent="0.25">
      <c r="A12" s="6">
        <v>43692</v>
      </c>
      <c r="B12" s="4" t="s">
        <v>13</v>
      </c>
      <c r="C12">
        <v>80</v>
      </c>
      <c r="D12" t="str">
        <f>TEXT(Table3[[#This Row],[Date]],"D-MMM-YY") &amp; CHAR(10)&amp;Table3[[#This Row],[Milestone]]</f>
        <v>15-Aug-19
Milestone-10</v>
      </c>
    </row>
    <row r="13" spans="1:4" x14ac:dyDescent="0.25">
      <c r="A13" s="7">
        <v>43699</v>
      </c>
      <c r="B13" s="5" t="s">
        <v>14</v>
      </c>
      <c r="C13">
        <v>-80</v>
      </c>
      <c r="D13" t="str">
        <f>TEXT(Table3[[#This Row],[Date]],"D-MMM-YY") &amp; CHAR(10)&amp;Table3[[#This Row],[Milestone]]</f>
        <v>22-Aug-19
Milestone-11</v>
      </c>
    </row>
    <row r="14" spans="1:4" x14ac:dyDescent="0.25">
      <c r="A14" s="6">
        <v>43709</v>
      </c>
      <c r="B14" s="4" t="s">
        <v>15</v>
      </c>
      <c r="C14">
        <v>50</v>
      </c>
      <c r="D14" t="str">
        <f>TEXT(Table3[[#This Row],[Date]],"D-MMM-YY") &amp; CHAR(10)&amp;Table3[[#This Row],[Milestone]]</f>
        <v>1-Sep-19
Milestone-12</v>
      </c>
    </row>
    <row r="15" spans="1:4" x14ac:dyDescent="0.25">
      <c r="A15" s="7">
        <v>43718</v>
      </c>
      <c r="B15" s="5" t="s">
        <v>16</v>
      </c>
      <c r="C15">
        <v>-50</v>
      </c>
      <c r="D15" t="str">
        <f>TEXT(Table3[[#This Row],[Date]],"D-MMM-YY") &amp; CHAR(10)&amp;Table3[[#This Row],[Milestone]]</f>
        <v>10-Sep-19
Completed</v>
      </c>
    </row>
    <row r="19" spans="2:2" x14ac:dyDescent="0.25">
      <c r="B19" s="8"/>
    </row>
    <row r="20" spans="2:2" x14ac:dyDescent="0.25">
      <c r="B20" s="8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"/>
  <sheetViews>
    <sheetView showGridLines="0" tabSelected="1" workbookViewId="0"/>
  </sheetViews>
  <sheetFormatPr defaultRowHeight="15" x14ac:dyDescent="0.25"/>
  <cols>
    <col min="1" max="1" width="14" customWidth="1"/>
    <col min="2" max="2" width="12.7109375" bestFit="1" customWidth="1"/>
    <col min="3" max="3" width="10.42578125" customWidth="1"/>
    <col min="4" max="4" width="23.140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17</v>
      </c>
    </row>
    <row r="2" spans="1:4" x14ac:dyDescent="0.25">
      <c r="A2" s="1">
        <v>43618</v>
      </c>
      <c r="B2" t="s">
        <v>3</v>
      </c>
      <c r="C2" s="2">
        <v>50</v>
      </c>
      <c r="D2" t="str">
        <f>TEXT(Table13[[#This Row],[Date]],"D-MMM-YY") &amp; CHAR(10) &amp; Table13[[#This Row],[Milestone]]</f>
        <v>2-Jun-19
Start</v>
      </c>
    </row>
    <row r="3" spans="1:4" x14ac:dyDescent="0.25">
      <c r="A3" s="1">
        <v>43626</v>
      </c>
      <c r="B3" t="s">
        <v>4</v>
      </c>
      <c r="C3" s="2">
        <v>-50</v>
      </c>
      <c r="D3" t="str">
        <f>TEXT(Table13[[#This Row],[Date]],"D-MMM-YY") &amp; CHAR(10) &amp; Table13[[#This Row],[Milestone]]</f>
        <v>10-Jun-19
Milestone-1</v>
      </c>
    </row>
    <row r="4" spans="1:4" x14ac:dyDescent="0.25">
      <c r="A4" s="1">
        <v>43632</v>
      </c>
      <c r="B4" t="s">
        <v>5</v>
      </c>
      <c r="C4" s="2">
        <v>80</v>
      </c>
      <c r="D4" t="str">
        <f>TEXT(Table13[[#This Row],[Date]],"D-MMM-YY") &amp; CHAR(10) &amp; Table13[[#This Row],[Milestone]]</f>
        <v>16-Jun-19
Milestone-2</v>
      </c>
    </row>
    <row r="5" spans="1:4" x14ac:dyDescent="0.25">
      <c r="A5" s="1">
        <v>43639</v>
      </c>
      <c r="B5" t="s">
        <v>6</v>
      </c>
      <c r="C5" s="2">
        <v>-80</v>
      </c>
      <c r="D5" t="str">
        <f>TEXT(Table13[[#This Row],[Date]],"D-MMM-YY") &amp; CHAR(10) &amp; Table13[[#This Row],[Milestone]]</f>
        <v>23-Jun-19
Milestone-3</v>
      </c>
    </row>
    <row r="6" spans="1:4" x14ac:dyDescent="0.25">
      <c r="A6" s="1">
        <v>43647</v>
      </c>
      <c r="B6" t="s">
        <v>7</v>
      </c>
      <c r="C6" s="2">
        <v>50</v>
      </c>
      <c r="D6" t="str">
        <f>TEXT(Table13[[#This Row],[Date]],"D-MMM-YY") &amp; CHAR(10) &amp; Table13[[#This Row],[Milestone]]</f>
        <v>1-Jul-19
Milestone-4</v>
      </c>
    </row>
    <row r="7" spans="1:4" x14ac:dyDescent="0.25">
      <c r="A7" s="1">
        <v>43653</v>
      </c>
      <c r="B7" t="s">
        <v>8</v>
      </c>
      <c r="C7" s="2">
        <v>-50</v>
      </c>
      <c r="D7" t="str">
        <f>TEXT(Table13[[#This Row],[Date]],"D-MMM-YY") &amp; CHAR(10) &amp; Table13[[#This Row],[Milestone]]</f>
        <v>7-Jul-19
Milestone-5</v>
      </c>
    </row>
    <row r="8" spans="1:4" x14ac:dyDescent="0.25">
      <c r="A8" s="1">
        <v>43661</v>
      </c>
      <c r="B8" t="s">
        <v>9</v>
      </c>
      <c r="C8" s="2">
        <v>80</v>
      </c>
      <c r="D8" t="str">
        <f>TEXT(Table13[[#This Row],[Date]],"D-MMM-YY") &amp; CHAR(10) &amp; Table13[[#This Row],[Milestone]]</f>
        <v>15-Jul-19
Milestone-6</v>
      </c>
    </row>
    <row r="9" spans="1:4" x14ac:dyDescent="0.25">
      <c r="A9" s="1">
        <v>43669</v>
      </c>
      <c r="B9" t="s">
        <v>10</v>
      </c>
      <c r="C9" s="2">
        <v>-80</v>
      </c>
      <c r="D9" t="str">
        <f>TEXT(Table13[[#This Row],[Date]],"D-MMM-YY") &amp; CHAR(10) &amp; Table13[[#This Row],[Milestone]]</f>
        <v>23-Jul-19
Milestone-7</v>
      </c>
    </row>
    <row r="10" spans="1:4" x14ac:dyDescent="0.25">
      <c r="A10" s="1">
        <v>43675</v>
      </c>
      <c r="B10" t="s">
        <v>11</v>
      </c>
      <c r="C10" s="2">
        <v>50</v>
      </c>
      <c r="D10" t="str">
        <f>TEXT(Table13[[#This Row],[Date]],"D-MMM-YY") &amp; CHAR(10) &amp; Table13[[#This Row],[Milestone]]</f>
        <v>29-Jul-19
Milestone-8</v>
      </c>
    </row>
    <row r="11" spans="1:4" x14ac:dyDescent="0.25">
      <c r="A11" s="1">
        <v>43685</v>
      </c>
      <c r="B11" t="s">
        <v>12</v>
      </c>
      <c r="C11" s="2">
        <v>-50</v>
      </c>
      <c r="D11" t="str">
        <f>TEXT(Table13[[#This Row],[Date]],"D-MMM-YY") &amp; CHAR(10) &amp; Table13[[#This Row],[Milestone]]</f>
        <v>8-Aug-19
Milestone-9</v>
      </c>
    </row>
    <row r="12" spans="1:4" x14ac:dyDescent="0.25">
      <c r="A12" s="1">
        <v>43692</v>
      </c>
      <c r="B12" t="s">
        <v>13</v>
      </c>
      <c r="C12" s="2">
        <v>80</v>
      </c>
      <c r="D12" t="str">
        <f>TEXT(Table13[[#This Row],[Date]],"D-MMM-YY") &amp; CHAR(10) &amp; Table13[[#This Row],[Milestone]]</f>
        <v>15-Aug-19
Milestone-10</v>
      </c>
    </row>
    <row r="13" spans="1:4" x14ac:dyDescent="0.25">
      <c r="A13" s="1">
        <v>43699</v>
      </c>
      <c r="B13" t="s">
        <v>14</v>
      </c>
      <c r="C13" s="2">
        <v>-80</v>
      </c>
      <c r="D13" t="str">
        <f>TEXT(Table13[[#This Row],[Date]],"D-MMM-YY") &amp; CHAR(10) &amp; Table13[[#This Row],[Milestone]]</f>
        <v>22-Aug-19
Milestone-11</v>
      </c>
    </row>
    <row r="14" spans="1:4" x14ac:dyDescent="0.25">
      <c r="A14" s="1">
        <v>43709</v>
      </c>
      <c r="B14" t="s">
        <v>15</v>
      </c>
      <c r="C14" s="2">
        <f t="shared" ref="C14:C15" si="0">IF(ISEVEN(ROW()),50,-50)</f>
        <v>50</v>
      </c>
      <c r="D14" t="str">
        <f>TEXT(Table13[[#This Row],[Date]],"D-MMM-YY") &amp; CHAR(10) &amp; Table13[[#This Row],[Milestone]]</f>
        <v>1-Sep-19
Milestone-12</v>
      </c>
    </row>
    <row r="15" spans="1:4" x14ac:dyDescent="0.25">
      <c r="A15" s="1">
        <v>43718</v>
      </c>
      <c r="B15" t="s">
        <v>16</v>
      </c>
      <c r="C15" s="2">
        <f t="shared" si="0"/>
        <v>-50</v>
      </c>
      <c r="D15" t="str">
        <f>TEXT(Table13[[#This Row],[Date]],"D-MMM-YY") &amp; CHAR(10) &amp; Table13[[#This Row],[Milestone]]</f>
        <v>10-Sep-19
Completed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Horizontal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Priyendra Kumar</dc:creator>
  <cp:lastModifiedBy>Priyendra Kumar</cp:lastModifiedBy>
  <dcterms:created xsi:type="dcterms:W3CDTF">2019-06-25T06:17:24Z</dcterms:created>
  <dcterms:modified xsi:type="dcterms:W3CDTF">2019-07-05T11:11:16Z</dcterms:modified>
</cp:coreProperties>
</file>