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trlProps/ctrlProp2.xml" ContentType="application/vnd.ms-excel.controlproperti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y videos Excel files\Excel Charts\"/>
    </mc:Choice>
  </mc:AlternateContent>
  <bookViews>
    <workbookView xWindow="0" yWindow="0" windowWidth="20490" windowHeight="7755"/>
  </bookViews>
  <sheets>
    <sheet name="Target Vs Actual Chart" sheetId="1" r:id="rId1"/>
    <sheet name="Employee Sales" sheetId="2" r:id="rId2"/>
    <sheet name="Sheet2" sheetId="4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" i="4" l="1"/>
  <c r="H1" i="4" s="1"/>
  <c r="B3" i="4"/>
  <c r="B4" i="4"/>
  <c r="B5" i="4"/>
  <c r="B6" i="4"/>
  <c r="B7" i="4"/>
  <c r="B8" i="4"/>
  <c r="B2" i="4"/>
  <c r="C3" i="4"/>
  <c r="C4" i="4"/>
  <c r="C5" i="4"/>
  <c r="C6" i="4"/>
  <c r="C7" i="4"/>
  <c r="C8" i="4"/>
  <c r="C2" i="4"/>
  <c r="E1" i="1" l="1"/>
  <c r="B8" i="1"/>
  <c r="B7" i="1"/>
  <c r="B6" i="1"/>
  <c r="B5" i="1"/>
  <c r="B4" i="1"/>
  <c r="B3" i="1"/>
  <c r="B2" i="1"/>
  <c r="C8" i="1"/>
  <c r="C7" i="1"/>
  <c r="C6" i="1"/>
  <c r="C5" i="1"/>
  <c r="C4" i="1"/>
  <c r="C3" i="1"/>
  <c r="C2" i="1"/>
</calcChain>
</file>

<file path=xl/sharedStrings.xml><?xml version="1.0" encoding="utf-8"?>
<sst xmlns="http://schemas.openxmlformats.org/spreadsheetml/2006/main" count="86" uniqueCount="50">
  <si>
    <t>Day</t>
  </si>
  <si>
    <t>Sale</t>
  </si>
  <si>
    <t>Target</t>
  </si>
  <si>
    <t>Sunday</t>
  </si>
  <si>
    <t>Monday</t>
  </si>
  <si>
    <t>Tuesday</t>
  </si>
  <si>
    <t>Wednesday</t>
  </si>
  <si>
    <t>Thursday</t>
  </si>
  <si>
    <t>Friday</t>
  </si>
  <si>
    <t>Saturday</t>
  </si>
  <si>
    <t>EMP Name</t>
  </si>
  <si>
    <t>EMP-1</t>
  </si>
  <si>
    <t>EMP-2</t>
  </si>
  <si>
    <t>EMP-3</t>
  </si>
  <si>
    <t>EMP-4</t>
  </si>
  <si>
    <t>EMP-5</t>
  </si>
  <si>
    <t>EMP-6</t>
  </si>
  <si>
    <t>EMP-7</t>
  </si>
  <si>
    <t>EMP-8</t>
  </si>
  <si>
    <t>EMP-9</t>
  </si>
  <si>
    <t>EMP-10</t>
  </si>
  <si>
    <t>EMP-11</t>
  </si>
  <si>
    <t>EMP-12</t>
  </si>
  <si>
    <t>EMP-13</t>
  </si>
  <si>
    <t>EMP-14</t>
  </si>
  <si>
    <t>EMP-15</t>
  </si>
  <si>
    <t>EMP-16</t>
  </si>
  <si>
    <t>EMP-17</t>
  </si>
  <si>
    <t>EMP-18</t>
  </si>
  <si>
    <t>EMP-19</t>
  </si>
  <si>
    <t>EMP-20</t>
  </si>
  <si>
    <t>EMP-21</t>
  </si>
  <si>
    <t>EMP-22</t>
  </si>
  <si>
    <t>EMP-23</t>
  </si>
  <si>
    <t>EMP-24</t>
  </si>
  <si>
    <t>EMP-25</t>
  </si>
  <si>
    <t>EMP-26</t>
  </si>
  <si>
    <t>EMP-27</t>
  </si>
  <si>
    <t>EMP-28</t>
  </si>
  <si>
    <t>EMP-29</t>
  </si>
  <si>
    <t>EMP-30</t>
  </si>
  <si>
    <t>Useful Links</t>
  </si>
  <si>
    <t>Chart and Visualizations:</t>
  </si>
  <si>
    <t>https://www.pk-anexcelexpert.com/category/blogs/charts-and-visualization/</t>
  </si>
  <si>
    <t xml:space="preserve">VBA Course: </t>
  </si>
  <si>
    <t>https://www.pk-anexcelexpert.com/vba/</t>
  </si>
  <si>
    <t xml:space="preserve">Download useful Templates: </t>
  </si>
  <si>
    <t>https://www.pk-anexcelexpert.com/category/templates/</t>
  </si>
  <si>
    <t xml:space="preserve">Dashboards: </t>
  </si>
  <si>
    <t xml:space="preserve">https://www.pk-anexcelexpert.com/excel-dashboard/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</si>
</sst>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</fills>
  <borders count="4">
    <border>
      <left/>
      <right/>
      <top/>
      <bottom/>
      <diagonal/>
    </border>
    <border>
      <left style="thin">
        <color rgb="FF0070C0"/>
      </left>
      <right/>
      <top style="thin">
        <color rgb="FF0070C0"/>
      </top>
      <bottom style="thin">
        <color rgb="FF0070C0"/>
      </bottom>
      <diagonal/>
    </border>
    <border>
      <left/>
      <right/>
      <top style="thin">
        <color rgb="FF0070C0"/>
      </top>
      <bottom style="thin">
        <color rgb="FF0070C0"/>
      </bottom>
      <diagonal/>
    </border>
    <border>
      <left/>
      <right style="thin">
        <color rgb="FF0070C0"/>
      </right>
      <top style="thin">
        <color rgb="FF0070C0"/>
      </top>
      <bottom style="thin">
        <color rgb="FF0070C0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8">
    <xf numFmtId="0" fontId="0" fillId="0" borderId="0" xfId="0"/>
    <xf numFmtId="10" fontId="2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10" fontId="3" fillId="3" borderId="1" xfId="0" applyNumberFormat="1" applyFont="1" applyFill="1" applyBorder="1" applyAlignment="1">
      <alignment horizontal="center" vertical="center"/>
    </xf>
    <xf numFmtId="0" fontId="3" fillId="3" borderId="2" xfId="0" applyNumberFormat="1" applyFont="1" applyFill="1" applyBorder="1" applyAlignment="1">
      <alignment horizontal="center" vertical="center"/>
    </xf>
    <xf numFmtId="0" fontId="3" fillId="3" borderId="3" xfId="0" applyNumberFormat="1" applyFont="1" applyFill="1" applyBorder="1" applyAlignment="1">
      <alignment horizontal="center" vertical="center"/>
    </xf>
    <xf numFmtId="10" fontId="4" fillId="2" borderId="1" xfId="0" applyNumberFormat="1" applyFont="1" applyFill="1" applyBorder="1" applyAlignment="1">
      <alignment horizontal="center" vertical="center"/>
    </xf>
    <xf numFmtId="10" fontId="4" fillId="2" borderId="2" xfId="0" applyNumberFormat="1" applyFont="1" applyFill="1" applyBorder="1" applyAlignment="1">
      <alignment horizontal="center" vertical="center"/>
    </xf>
    <xf numFmtId="10" fontId="4" fillId="2" borderId="3" xfId="0" applyNumberFormat="1" applyFont="1" applyFill="1" applyBorder="1" applyAlignment="1">
      <alignment horizontal="center" vertical="center"/>
    </xf>
    <xf numFmtId="0" fontId="1" fillId="0" borderId="0" xfId="0" applyFont="1"/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/>
    <xf numFmtId="0" fontId="5" fillId="0" borderId="0" xfId="0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right" vertical="center"/>
    </xf>
    <xf numFmtId="0" fontId="9" fillId="0" borderId="0" xfId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'Target Vs Actual Chart'!$E$1</c:f>
          <c:strCache>
            <c:ptCount val="1"/>
            <c:pt idx="0">
              <c:v>Target Vs Actual Sales for EMP-1</c:v>
            </c:pt>
          </c:strCache>
        </c:strRef>
      </c:tx>
      <c:layout/>
      <c:overlay val="0"/>
      <c:spPr>
        <a:gradFill rotWithShape="1">
          <a:gsLst>
            <a:gs pos="0">
              <a:schemeClr val="accent3">
                <a:lumMod val="110000"/>
                <a:satMod val="105000"/>
                <a:tint val="67000"/>
              </a:schemeClr>
            </a:gs>
            <a:gs pos="50000">
              <a:schemeClr val="accent3">
                <a:lumMod val="105000"/>
                <a:satMod val="103000"/>
                <a:tint val="73000"/>
              </a:schemeClr>
            </a:gs>
            <a:gs pos="100000">
              <a:schemeClr val="accent3">
                <a:lumMod val="105000"/>
                <a:satMod val="109000"/>
                <a:tint val="81000"/>
              </a:schemeClr>
            </a:gs>
          </a:gsLst>
          <a:lin ang="5400000" scaled="0"/>
        </a:gradFill>
        <a:ln w="6350" cap="flat" cmpd="sng" algn="ctr">
          <a:solidFill>
            <a:schemeClr val="accent3"/>
          </a:solidFill>
          <a:prstDash val="solid"/>
          <a:miter lim="800000"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'Target Vs Actual Chart'!$B$1</c:f>
              <c:strCache>
                <c:ptCount val="1"/>
                <c:pt idx="0">
                  <c:v>Sale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'Target Vs Actual Chart'!$A$2:$A$8</c:f>
              <c:strCache>
                <c:ptCount val="7"/>
                <c:pt idx="0">
                  <c:v>Monday</c:v>
                </c:pt>
                <c:pt idx="1">
                  <c:v>Tuesday</c:v>
                </c:pt>
                <c:pt idx="2">
                  <c:v>Wednesday</c:v>
                </c:pt>
                <c:pt idx="3">
                  <c:v>Thursday</c:v>
                </c:pt>
                <c:pt idx="4">
                  <c:v>Friday</c:v>
                </c:pt>
                <c:pt idx="5">
                  <c:v>Saturday</c:v>
                </c:pt>
                <c:pt idx="6">
                  <c:v>Sunday</c:v>
                </c:pt>
              </c:strCache>
            </c:strRef>
          </c:cat>
          <c:val>
            <c:numRef>
              <c:f>'Target Vs Actual Chart'!$B$2:$B$8</c:f>
              <c:numCache>
                <c:formatCode>General</c:formatCode>
                <c:ptCount val="7"/>
                <c:pt idx="0">
                  <c:v>143</c:v>
                </c:pt>
                <c:pt idx="1">
                  <c:v>70</c:v>
                </c:pt>
                <c:pt idx="2">
                  <c:v>65</c:v>
                </c:pt>
                <c:pt idx="3">
                  <c:v>131</c:v>
                </c:pt>
                <c:pt idx="4">
                  <c:v>84</c:v>
                </c:pt>
                <c:pt idx="5">
                  <c:v>145</c:v>
                </c:pt>
                <c:pt idx="6">
                  <c:v>125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D85-474F-A06E-E10633BA9B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3"/>
        <c:overlap val="100"/>
        <c:axId val="337742376"/>
        <c:axId val="337740416"/>
      </c:barChart>
      <c:barChart>
        <c:barDir val="col"/>
        <c:grouping val="stacked"/>
        <c:varyColors val="0"/>
        <c:ser>
          <c:idx val="1"/>
          <c:order val="1"/>
          <c:tx>
            <c:strRef>
              <c:f>'Target Vs Actual Chart'!$C$1</c:f>
              <c:strCache>
                <c:ptCount val="1"/>
                <c:pt idx="0">
                  <c:v>Target</c:v>
                </c:pt>
              </c:strCache>
            </c:strRef>
          </c:tx>
          <c:spPr>
            <a:solidFill>
              <a:schemeClr val="tx1">
                <a:alpha val="30000"/>
              </a:schemeClr>
            </a:solidFill>
            <a:ln>
              <a:noFill/>
            </a:ln>
            <a:effectLst/>
          </c:spPr>
          <c:invertIfNegative val="0"/>
          <c:cat>
            <c:strRef>
              <c:f>'Target Vs Actual Chart'!$A$2:$A$8</c:f>
              <c:strCache>
                <c:ptCount val="7"/>
                <c:pt idx="0">
                  <c:v>Monday</c:v>
                </c:pt>
                <c:pt idx="1">
                  <c:v>Tuesday</c:v>
                </c:pt>
                <c:pt idx="2">
                  <c:v>Wednesday</c:v>
                </c:pt>
                <c:pt idx="3">
                  <c:v>Thursday</c:v>
                </c:pt>
                <c:pt idx="4">
                  <c:v>Friday</c:v>
                </c:pt>
                <c:pt idx="5">
                  <c:v>Saturday</c:v>
                </c:pt>
                <c:pt idx="6">
                  <c:v>Sunday</c:v>
                </c:pt>
              </c:strCache>
            </c:strRef>
          </c:cat>
          <c:val>
            <c:numRef>
              <c:f>'Target Vs Actual Chart'!$C$2:$C$8</c:f>
              <c:numCache>
                <c:formatCode>General</c:formatCode>
                <c:ptCount val="7"/>
                <c:pt idx="0">
                  <c:v>150</c:v>
                </c:pt>
                <c:pt idx="1">
                  <c:v>150</c:v>
                </c:pt>
                <c:pt idx="2">
                  <c:v>150</c:v>
                </c:pt>
                <c:pt idx="3">
                  <c:v>150</c:v>
                </c:pt>
                <c:pt idx="4">
                  <c:v>150</c:v>
                </c:pt>
                <c:pt idx="5">
                  <c:v>120</c:v>
                </c:pt>
                <c:pt idx="6">
                  <c:v>120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BD85-474F-A06E-E10633BA9B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337736104"/>
        <c:axId val="337735712"/>
      </c:barChart>
      <c:catAx>
        <c:axId val="337742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7740416"/>
        <c:crosses val="autoZero"/>
        <c:auto val="1"/>
        <c:lblAlgn val="ctr"/>
        <c:lblOffset val="100"/>
        <c:noMultiLvlLbl val="0"/>
      </c:catAx>
      <c:valAx>
        <c:axId val="33774041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7742376"/>
        <c:crosses val="autoZero"/>
        <c:crossBetween val="between"/>
      </c:valAx>
      <c:valAx>
        <c:axId val="337735712"/>
        <c:scaling>
          <c:orientation val="minMax"/>
        </c:scaling>
        <c:delete val="1"/>
        <c:axPos val="r"/>
        <c:numFmt formatCode="General" sourceLinked="1"/>
        <c:majorTickMark val="out"/>
        <c:minorTickMark val="none"/>
        <c:tickLblPos val="nextTo"/>
        <c:crossAx val="337736104"/>
        <c:crosses val="max"/>
        <c:crossBetween val="between"/>
      </c:valAx>
      <c:catAx>
        <c:axId val="33773610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33773571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Sheet2!$H$1</c:f>
          <c:strCache>
            <c:ptCount val="1"/>
            <c:pt idx="0">
              <c:v>Target Vs Actual Sales for EMP-6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Sheet2!$B$1</c:f>
              <c:strCache>
                <c:ptCount val="1"/>
                <c:pt idx="0">
                  <c:v>Sale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Sheet2!$A$2:$A$8</c:f>
              <c:strCache>
                <c:ptCount val="7"/>
                <c:pt idx="0">
                  <c:v>Monday</c:v>
                </c:pt>
                <c:pt idx="1">
                  <c:v>Tuesday</c:v>
                </c:pt>
                <c:pt idx="2">
                  <c:v>Wednesday</c:v>
                </c:pt>
                <c:pt idx="3">
                  <c:v>Thursday</c:v>
                </c:pt>
                <c:pt idx="4">
                  <c:v>Friday</c:v>
                </c:pt>
                <c:pt idx="5">
                  <c:v>Saturday</c:v>
                </c:pt>
                <c:pt idx="6">
                  <c:v>Sunday</c:v>
                </c:pt>
              </c:strCache>
            </c:strRef>
          </c:cat>
          <c:val>
            <c:numRef>
              <c:f>Sheet2!$B$2:$B$8</c:f>
              <c:numCache>
                <c:formatCode>General</c:formatCode>
                <c:ptCount val="7"/>
                <c:pt idx="0">
                  <c:v>161</c:v>
                </c:pt>
                <c:pt idx="1">
                  <c:v>116</c:v>
                </c:pt>
                <c:pt idx="2">
                  <c:v>171</c:v>
                </c:pt>
                <c:pt idx="3">
                  <c:v>135</c:v>
                </c:pt>
                <c:pt idx="4">
                  <c:v>71</c:v>
                </c:pt>
                <c:pt idx="5">
                  <c:v>149</c:v>
                </c:pt>
                <c:pt idx="6">
                  <c:v>87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37737280"/>
        <c:axId val="337737672"/>
      </c:barChart>
      <c:barChart>
        <c:barDir val="col"/>
        <c:grouping val="stacked"/>
        <c:varyColors val="0"/>
        <c:ser>
          <c:idx val="1"/>
          <c:order val="1"/>
          <c:tx>
            <c:strRef>
              <c:f>Sheet2!$C$1</c:f>
              <c:strCache>
                <c:ptCount val="1"/>
                <c:pt idx="0">
                  <c:v>Target</c:v>
                </c:pt>
              </c:strCache>
            </c:strRef>
          </c:tx>
          <c:spPr>
            <a:solidFill>
              <a:schemeClr val="tx1">
                <a:alpha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Sheet2!$A$2:$A$8</c:f>
              <c:strCache>
                <c:ptCount val="7"/>
                <c:pt idx="0">
                  <c:v>Monday</c:v>
                </c:pt>
                <c:pt idx="1">
                  <c:v>Tuesday</c:v>
                </c:pt>
                <c:pt idx="2">
                  <c:v>Wednesday</c:v>
                </c:pt>
                <c:pt idx="3">
                  <c:v>Thursday</c:v>
                </c:pt>
                <c:pt idx="4">
                  <c:v>Friday</c:v>
                </c:pt>
                <c:pt idx="5">
                  <c:v>Saturday</c:v>
                </c:pt>
                <c:pt idx="6">
                  <c:v>Sunday</c:v>
                </c:pt>
              </c:strCache>
            </c:strRef>
          </c:cat>
          <c:val>
            <c:numRef>
              <c:f>Sheet2!$C$2:$C$8</c:f>
              <c:numCache>
                <c:formatCode>General</c:formatCode>
                <c:ptCount val="7"/>
                <c:pt idx="0">
                  <c:v>150</c:v>
                </c:pt>
                <c:pt idx="1">
                  <c:v>150</c:v>
                </c:pt>
                <c:pt idx="2">
                  <c:v>150</c:v>
                </c:pt>
                <c:pt idx="3">
                  <c:v>150</c:v>
                </c:pt>
                <c:pt idx="4">
                  <c:v>150</c:v>
                </c:pt>
                <c:pt idx="5">
                  <c:v>120</c:v>
                </c:pt>
                <c:pt idx="6">
                  <c:v>120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337738456"/>
        <c:axId val="337738064"/>
      </c:barChart>
      <c:catAx>
        <c:axId val="3377372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7737672"/>
        <c:crosses val="autoZero"/>
        <c:auto val="1"/>
        <c:lblAlgn val="ctr"/>
        <c:lblOffset val="100"/>
        <c:noMultiLvlLbl val="0"/>
      </c:catAx>
      <c:valAx>
        <c:axId val="33773767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7737280"/>
        <c:crosses val="autoZero"/>
        <c:crossBetween val="between"/>
      </c:valAx>
      <c:valAx>
        <c:axId val="337738064"/>
        <c:scaling>
          <c:orientation val="minMax"/>
        </c:scaling>
        <c:delete val="1"/>
        <c:axPos val="r"/>
        <c:numFmt formatCode="General" sourceLinked="1"/>
        <c:majorTickMark val="out"/>
        <c:minorTickMark val="none"/>
        <c:tickLblPos val="nextTo"/>
        <c:crossAx val="337738456"/>
        <c:crosses val="max"/>
        <c:crossBetween val="between"/>
      </c:valAx>
      <c:catAx>
        <c:axId val="3377384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337738064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List" dx="22" fmlaLink="$D$1" fmlaRange="'Employee Sales'!$A$3:$A$32" noThreeD="1" val="0"/>
</file>

<file path=xl/ctrlProps/ctrlProp2.xml><?xml version="1.0" encoding="utf-8"?>
<formControlPr xmlns="http://schemas.microsoft.com/office/spreadsheetml/2009/9/main" objectType="List" dx="22" fmlaLink="$E$1" fmlaRange="'Employee Sales'!$A$3:$A$32" noThreeD="1" sel="6" val="0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392754</xdr:colOff>
      <xdr:row>1</xdr:row>
      <xdr:rowOff>152401</xdr:rowOff>
    </xdr:from>
    <xdr:to>
      <xdr:col>16</xdr:col>
      <xdr:colOff>209550</xdr:colOff>
      <xdr:row>21</xdr:row>
      <xdr:rowOff>152400</xdr:rowOff>
    </xdr:to>
    <xdr:grpSp>
      <xdr:nvGrpSpPr>
        <xdr:cNvPr id="3" name="Group 2"/>
        <xdr:cNvGrpSpPr/>
      </xdr:nvGrpSpPr>
      <xdr:grpSpPr>
        <a:xfrm>
          <a:off x="2373954" y="342901"/>
          <a:ext cx="7741596" cy="3809999"/>
          <a:chOff x="3438526" y="266701"/>
          <a:chExt cx="6343648" cy="2571750"/>
        </a:xfrm>
      </xdr:grpSpPr>
      <xdr:graphicFrame macro="">
        <xdr:nvGraphicFramePr>
          <xdr:cNvPr id="2" name="Chart 1">
            <a:extLst>
              <a:ext uri="{FF2B5EF4-FFF2-40B4-BE49-F238E27FC236}">
                <a16:creationId xmlns:a16="http://schemas.microsoft.com/office/drawing/2014/main" xmlns="" id="{2A403187-1297-4B00-A864-FF345463A6BE}"/>
              </a:ext>
            </a:extLst>
          </xdr:cNvPr>
          <xdr:cNvGraphicFramePr>
            <a:graphicFrameLocks/>
          </xdr:cNvGraphicFramePr>
        </xdr:nvGraphicFramePr>
        <xdr:xfrm>
          <a:off x="3438526" y="266701"/>
          <a:ext cx="5619750" cy="2571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25" name="List Box 1" hidden="1">
                <a:extLst>
                  <a:ext uri="{63B3BB69-23CF-44E3-9099-C40C66FF867C}">
                    <a14:compatExt spid="_x0000_s1025"/>
                  </a:ext>
                </a:extLst>
              </xdr:cNvPr>
              <xdr:cNvSpPr/>
            </xdr:nvSpPr>
            <xdr:spPr bwMode="auto">
              <a:xfrm>
                <a:off x="9058273" y="266701"/>
                <a:ext cx="723901" cy="2571750"/>
              </a:xfrm>
              <a:prstGeom prst="rect">
                <a:avLst/>
              </a:prstGeom>
              <a:noFill/>
              <a:ln>
                <a:noFill/>
              </a:ln>
              <a:extLst>
                <a:ext uri="{91240B29-F687-4F45-9708-019B960494DF}">
                  <a14:hiddenLine w="9525">
                    <a:noFill/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447675</xdr:colOff>
          <xdr:row>2</xdr:row>
          <xdr:rowOff>28575</xdr:rowOff>
        </xdr:from>
        <xdr:to>
          <xdr:col>13</xdr:col>
          <xdr:colOff>361950</xdr:colOff>
          <xdr:row>21</xdr:row>
          <xdr:rowOff>152400</xdr:rowOff>
        </xdr:to>
        <xdr:sp macro="" textlink="">
          <xdr:nvSpPr>
            <xdr:cNvPr id="4097" name="List Box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</xdr:col>
      <xdr:colOff>9525</xdr:colOff>
      <xdr:row>2</xdr:row>
      <xdr:rowOff>33337</xdr:rowOff>
    </xdr:from>
    <xdr:to>
      <xdr:col>11</xdr:col>
      <xdr:colOff>438150</xdr:colOff>
      <xdr:row>21</xdr:row>
      <xdr:rowOff>180975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k-anexcelexpert.com/vba/" TargetMode="External"/><Relationship Id="rId7" Type="http://schemas.openxmlformats.org/officeDocument/2006/relationships/ctrlProp" Target="../ctrlProps/ctrlProp1.xml"/><Relationship Id="rId2" Type="http://schemas.openxmlformats.org/officeDocument/2006/relationships/hyperlink" Target="https://www.pk-anexcelexpert.com/category/blogs/charts-and-visualization/" TargetMode="External"/><Relationship Id="rId1" Type="http://schemas.openxmlformats.org/officeDocument/2006/relationships/hyperlink" Target="https://www.pk-anexcelexpert.com/category/templates/" TargetMode="External"/><Relationship Id="rId6" Type="http://schemas.openxmlformats.org/officeDocument/2006/relationships/vmlDrawing" Target="../drawings/vmlDrawing1.vml"/><Relationship Id="rId5" Type="http://schemas.openxmlformats.org/officeDocument/2006/relationships/drawing" Target="../drawings/drawing1.xml"/><Relationship Id="rId4" Type="http://schemas.openxmlformats.org/officeDocument/2006/relationships/hyperlink" Target="https://www.pk-anexcelexpert.com/excel-dashboard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k-anexcelexpert.com/vba/" TargetMode="External"/><Relationship Id="rId2" Type="http://schemas.openxmlformats.org/officeDocument/2006/relationships/hyperlink" Target="https://www.pk-anexcelexpert.com/category/blogs/charts-and-visualization/" TargetMode="External"/><Relationship Id="rId1" Type="http://schemas.openxmlformats.org/officeDocument/2006/relationships/hyperlink" Target="https://www.pk-anexcelexpert.com/category/templates/" TargetMode="External"/><Relationship Id="rId4" Type="http://schemas.openxmlformats.org/officeDocument/2006/relationships/hyperlink" Target="https://www.pk-anexcelexpert.com/excel-dashboard/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k-anexcelexpert.com/vba/" TargetMode="External"/><Relationship Id="rId7" Type="http://schemas.openxmlformats.org/officeDocument/2006/relationships/ctrlProp" Target="../ctrlProps/ctrlProp2.xml"/><Relationship Id="rId2" Type="http://schemas.openxmlformats.org/officeDocument/2006/relationships/hyperlink" Target="https://www.pk-anexcelexpert.com/category/blogs/charts-and-visualization/" TargetMode="External"/><Relationship Id="rId1" Type="http://schemas.openxmlformats.org/officeDocument/2006/relationships/hyperlink" Target="https://www.pk-anexcelexpert.com/category/templates/" TargetMode="External"/><Relationship Id="rId6" Type="http://schemas.openxmlformats.org/officeDocument/2006/relationships/vmlDrawing" Target="../drawings/vmlDrawing2.vml"/><Relationship Id="rId5" Type="http://schemas.openxmlformats.org/officeDocument/2006/relationships/drawing" Target="../drawings/drawing2.xml"/><Relationship Id="rId4" Type="http://schemas.openxmlformats.org/officeDocument/2006/relationships/hyperlink" Target="https://www.pk-anexcelexpert.com/excel-dashboard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I29"/>
  <sheetViews>
    <sheetView showGridLines="0" showRowColHeaders="0" tabSelected="1" workbookViewId="0"/>
  </sheetViews>
  <sheetFormatPr defaultRowHeight="15" x14ac:dyDescent="0.25"/>
  <cols>
    <col min="1" max="1" width="11.42578125" bestFit="1" customWidth="1"/>
  </cols>
  <sheetData>
    <row r="1" spans="1:7" x14ac:dyDescent="0.25">
      <c r="A1" s="11" t="s">
        <v>0</v>
      </c>
      <c r="B1" s="12" t="s">
        <v>1</v>
      </c>
      <c r="C1" s="12" t="s">
        <v>2</v>
      </c>
      <c r="D1" s="13">
        <v>1</v>
      </c>
      <c r="E1" s="10" t="str">
        <f>"Target Vs Actual Sales for "&amp;INDEX('Employee Sales'!A3:A32,'Target Vs Actual Chart'!D1)</f>
        <v>Target Vs Actual Sales for EMP-1</v>
      </c>
      <c r="F1" s="10"/>
      <c r="G1" s="10"/>
    </row>
    <row r="2" spans="1:7" x14ac:dyDescent="0.25">
      <c r="A2" s="11" t="s">
        <v>4</v>
      </c>
      <c r="B2" s="12">
        <f>HLOOKUP(A2,'Employee Sales'!$B$1:$H$32,'Target Vs Actual Chart'!$D$1+2,0)</f>
        <v>143</v>
      </c>
      <c r="C2" s="12">
        <f>HLOOKUP(A2,'Employee Sales'!$B$1:$H$2,2,0)</f>
        <v>150</v>
      </c>
      <c r="D2" s="13"/>
      <c r="E2" s="10"/>
      <c r="F2" s="10"/>
      <c r="G2" s="10"/>
    </row>
    <row r="3" spans="1:7" x14ac:dyDescent="0.25">
      <c r="A3" s="11" t="s">
        <v>5</v>
      </c>
      <c r="B3" s="12">
        <f>HLOOKUP(A3,'Employee Sales'!$B$1:$H$32,'Target Vs Actual Chart'!$D$1+2,0)</f>
        <v>70</v>
      </c>
      <c r="C3" s="12">
        <f>HLOOKUP(A3,'Employee Sales'!$B$1:$H$2,2,0)</f>
        <v>150</v>
      </c>
      <c r="D3" s="13"/>
      <c r="E3" s="10"/>
      <c r="F3" s="10"/>
      <c r="G3" s="10"/>
    </row>
    <row r="4" spans="1:7" x14ac:dyDescent="0.25">
      <c r="A4" s="11" t="s">
        <v>6</v>
      </c>
      <c r="B4" s="12">
        <f>HLOOKUP(A4,'Employee Sales'!$B$1:$H$32,'Target Vs Actual Chart'!$D$1+2,0)</f>
        <v>65</v>
      </c>
      <c r="C4" s="12">
        <f>HLOOKUP(A4,'Employee Sales'!$B$1:$H$2,2,0)</f>
        <v>150</v>
      </c>
      <c r="D4" s="13"/>
      <c r="E4" s="10"/>
      <c r="F4" s="10"/>
      <c r="G4" s="10"/>
    </row>
    <row r="5" spans="1:7" x14ac:dyDescent="0.25">
      <c r="A5" s="11" t="s">
        <v>7</v>
      </c>
      <c r="B5" s="12">
        <f>HLOOKUP(A5,'Employee Sales'!$B$1:$H$32,'Target Vs Actual Chart'!$D$1+2,0)</f>
        <v>131</v>
      </c>
      <c r="C5" s="12">
        <f>HLOOKUP(A5,'Employee Sales'!$B$1:$H$2,2,0)</f>
        <v>150</v>
      </c>
      <c r="D5" s="13"/>
      <c r="E5" s="10"/>
      <c r="F5" s="10"/>
      <c r="G5" s="10"/>
    </row>
    <row r="6" spans="1:7" x14ac:dyDescent="0.25">
      <c r="A6" s="11" t="s">
        <v>8</v>
      </c>
      <c r="B6" s="12">
        <f>HLOOKUP(A6,'Employee Sales'!$B$1:$H$32,'Target Vs Actual Chart'!$D$1+2,0)</f>
        <v>84</v>
      </c>
      <c r="C6" s="12">
        <f>HLOOKUP(A6,'Employee Sales'!$B$1:$H$2,2,0)</f>
        <v>150</v>
      </c>
      <c r="D6" s="13"/>
      <c r="E6" s="10"/>
      <c r="F6" s="10"/>
      <c r="G6" s="10"/>
    </row>
    <row r="7" spans="1:7" x14ac:dyDescent="0.25">
      <c r="A7" s="11" t="s">
        <v>9</v>
      </c>
      <c r="B7" s="12">
        <f>HLOOKUP(A7,'Employee Sales'!$B$1:$H$32,'Target Vs Actual Chart'!$D$1+2,0)</f>
        <v>145</v>
      </c>
      <c r="C7" s="12">
        <f>HLOOKUP(A7,'Employee Sales'!$B$1:$H$2,2,0)</f>
        <v>120</v>
      </c>
      <c r="D7" s="13"/>
      <c r="E7" s="10"/>
      <c r="F7" s="10"/>
      <c r="G7" s="10"/>
    </row>
    <row r="8" spans="1:7" x14ac:dyDescent="0.25">
      <c r="A8" s="11" t="s">
        <v>3</v>
      </c>
      <c r="B8" s="12">
        <f>HLOOKUP(A8,'Employee Sales'!$B$1:$H$32,'Target Vs Actual Chart'!$D$1+2,0)</f>
        <v>125</v>
      </c>
      <c r="C8" s="12">
        <f>HLOOKUP(A8,'Employee Sales'!$B$1:$H$2,2,0)</f>
        <v>120</v>
      </c>
      <c r="D8" s="13"/>
      <c r="E8" s="10"/>
      <c r="F8" s="10"/>
      <c r="G8" s="10"/>
    </row>
    <row r="9" spans="1:7" x14ac:dyDescent="0.25">
      <c r="A9" s="10"/>
      <c r="B9" s="10"/>
      <c r="C9" s="10"/>
      <c r="D9" s="10"/>
    </row>
    <row r="10" spans="1:7" x14ac:dyDescent="0.25">
      <c r="A10" s="14"/>
      <c r="B10" s="14"/>
      <c r="C10" s="14"/>
      <c r="D10" s="14"/>
    </row>
    <row r="11" spans="1:7" x14ac:dyDescent="0.25">
      <c r="A11" s="14"/>
      <c r="B11" s="14"/>
      <c r="C11" s="14"/>
      <c r="D11" s="14"/>
    </row>
    <row r="12" spans="1:7" x14ac:dyDescent="0.25">
      <c r="A12" s="14"/>
      <c r="B12" s="14"/>
      <c r="C12" s="14"/>
      <c r="D12" s="14"/>
    </row>
    <row r="25" spans="7:9" x14ac:dyDescent="0.25">
      <c r="G25" s="15" t="s">
        <v>41</v>
      </c>
      <c r="H25" s="15"/>
      <c r="I25" s="15"/>
    </row>
    <row r="26" spans="7:9" ht="15.75" x14ac:dyDescent="0.25">
      <c r="G26" s="16" t="s">
        <v>42</v>
      </c>
      <c r="H26" s="17" t="s">
        <v>43</v>
      </c>
    </row>
    <row r="27" spans="7:9" ht="15.75" x14ac:dyDescent="0.25">
      <c r="G27" s="16" t="s">
        <v>44</v>
      </c>
      <c r="H27" s="17" t="s">
        <v>45</v>
      </c>
    </row>
    <row r="28" spans="7:9" ht="15.75" x14ac:dyDescent="0.25">
      <c r="G28" s="16" t="s">
        <v>46</v>
      </c>
      <c r="H28" s="17" t="s">
        <v>47</v>
      </c>
    </row>
    <row r="29" spans="7:9" ht="15.75" x14ac:dyDescent="0.25">
      <c r="G29" s="16" t="s">
        <v>48</v>
      </c>
      <c r="H29" s="17" t="s">
        <v>49</v>
      </c>
    </row>
  </sheetData>
  <mergeCells count="1">
    <mergeCell ref="G25:I25"/>
  </mergeCells>
  <hyperlinks>
    <hyperlink ref="H28" r:id="rId1"/>
    <hyperlink ref="H26" r:id="rId2"/>
    <hyperlink ref="H27" r:id="rId3"/>
    <hyperlink ref="H29" r:id="rId4"/>
  </hyperlinks>
  <pageMargins left="0.7" right="0.7" top="0.75" bottom="0.75" header="0.3" footer="0.3"/>
  <drawing r:id="rId5"/>
  <legacyDrawing r:id="rId6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7" name="List Box 1">
              <controlPr defaultSize="0" autoLine="0" autoPict="0">
                <anchor moveWithCells="1">
                  <from>
                    <xdr:col>14</xdr:col>
                    <xdr:colOff>542925</xdr:colOff>
                    <xdr:row>1</xdr:row>
                    <xdr:rowOff>152400</xdr:rowOff>
                  </from>
                  <to>
                    <xdr:col>16</xdr:col>
                    <xdr:colOff>209550</xdr:colOff>
                    <xdr:row>21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showGridLines="0" workbookViewId="0">
      <pane ySplit="2" topLeftCell="A3" activePane="bottomLeft" state="frozen"/>
      <selection pane="bottomLeft" activeCell="K10" sqref="K10"/>
    </sheetView>
  </sheetViews>
  <sheetFormatPr defaultRowHeight="15" x14ac:dyDescent="0.25"/>
  <cols>
    <col min="1" max="1" width="12.140625" customWidth="1"/>
    <col min="2" max="4" width="10.140625" bestFit="1" customWidth="1"/>
    <col min="5" max="5" width="11.5703125" bestFit="1" customWidth="1"/>
    <col min="6" max="8" width="10.140625" bestFit="1" customWidth="1"/>
  </cols>
  <sheetData>
    <row r="1" spans="1:15" x14ac:dyDescent="0.25">
      <c r="A1" s="7" t="s">
        <v>10</v>
      </c>
      <c r="B1" s="8" t="s">
        <v>4</v>
      </c>
      <c r="C1" s="8" t="s">
        <v>5</v>
      </c>
      <c r="D1" s="8" t="s">
        <v>6</v>
      </c>
      <c r="E1" s="8" t="s">
        <v>7</v>
      </c>
      <c r="F1" s="8" t="s">
        <v>8</v>
      </c>
      <c r="G1" s="8" t="s">
        <v>9</v>
      </c>
      <c r="H1" s="9" t="s">
        <v>3</v>
      </c>
    </row>
    <row r="2" spans="1:15" x14ac:dyDescent="0.25">
      <c r="A2" s="4" t="s">
        <v>2</v>
      </c>
      <c r="B2" s="5">
        <v>150</v>
      </c>
      <c r="C2" s="5">
        <v>150</v>
      </c>
      <c r="D2" s="5">
        <v>150</v>
      </c>
      <c r="E2" s="5">
        <v>150</v>
      </c>
      <c r="F2" s="5">
        <v>150</v>
      </c>
      <c r="G2" s="5">
        <v>120</v>
      </c>
      <c r="H2" s="6">
        <v>120</v>
      </c>
    </row>
    <row r="3" spans="1:15" x14ac:dyDescent="0.25">
      <c r="A3" s="1" t="s">
        <v>11</v>
      </c>
      <c r="B3" s="2">
        <v>143</v>
      </c>
      <c r="C3" s="2">
        <v>70</v>
      </c>
      <c r="D3" s="2">
        <v>65</v>
      </c>
      <c r="E3" s="2">
        <v>131</v>
      </c>
      <c r="F3" s="2">
        <v>84</v>
      </c>
      <c r="G3" s="2">
        <v>145</v>
      </c>
      <c r="H3" s="3">
        <v>125</v>
      </c>
      <c r="M3" s="15" t="s">
        <v>41</v>
      </c>
      <c r="N3" s="15"/>
      <c r="O3" s="15"/>
    </row>
    <row r="4" spans="1:15" ht="15.75" x14ac:dyDescent="0.25">
      <c r="A4" s="1" t="s">
        <v>12</v>
      </c>
      <c r="B4" s="2">
        <v>139</v>
      </c>
      <c r="C4" s="2">
        <v>72</v>
      </c>
      <c r="D4" s="2">
        <v>101</v>
      </c>
      <c r="E4" s="2">
        <v>178</v>
      </c>
      <c r="F4" s="2">
        <v>124</v>
      </c>
      <c r="G4" s="2">
        <v>199</v>
      </c>
      <c r="H4" s="3">
        <v>189</v>
      </c>
      <c r="M4" s="16" t="s">
        <v>42</v>
      </c>
      <c r="N4" s="17" t="s">
        <v>43</v>
      </c>
    </row>
    <row r="5" spans="1:15" ht="15.75" x14ac:dyDescent="0.25">
      <c r="A5" s="1" t="s">
        <v>13</v>
      </c>
      <c r="B5" s="2">
        <v>73</v>
      </c>
      <c r="C5" s="2">
        <v>183</v>
      </c>
      <c r="D5" s="2">
        <v>191</v>
      </c>
      <c r="E5" s="2">
        <v>141</v>
      </c>
      <c r="F5" s="2">
        <v>132</v>
      </c>
      <c r="G5" s="2">
        <v>105</v>
      </c>
      <c r="H5" s="3">
        <v>90</v>
      </c>
      <c r="M5" s="16" t="s">
        <v>44</v>
      </c>
      <c r="N5" s="17" t="s">
        <v>45</v>
      </c>
    </row>
    <row r="6" spans="1:15" ht="15.75" x14ac:dyDescent="0.25">
      <c r="A6" s="1" t="s">
        <v>14</v>
      </c>
      <c r="B6" s="2">
        <v>139</v>
      </c>
      <c r="C6" s="2">
        <v>168</v>
      </c>
      <c r="D6" s="2">
        <v>152</v>
      </c>
      <c r="E6" s="2">
        <v>171</v>
      </c>
      <c r="F6" s="2">
        <v>157</v>
      </c>
      <c r="G6" s="2">
        <v>155</v>
      </c>
      <c r="H6" s="3">
        <v>167</v>
      </c>
      <c r="M6" s="16" t="s">
        <v>46</v>
      </c>
      <c r="N6" s="17" t="s">
        <v>47</v>
      </c>
    </row>
    <row r="7" spans="1:15" ht="15.75" x14ac:dyDescent="0.25">
      <c r="A7" s="1" t="s">
        <v>15</v>
      </c>
      <c r="B7" s="2">
        <v>101</v>
      </c>
      <c r="C7" s="2">
        <v>122</v>
      </c>
      <c r="D7" s="2">
        <v>161</v>
      </c>
      <c r="E7" s="2">
        <v>107</v>
      </c>
      <c r="F7" s="2">
        <v>162</v>
      </c>
      <c r="G7" s="2">
        <v>178</v>
      </c>
      <c r="H7" s="3">
        <v>86</v>
      </c>
      <c r="M7" s="16" t="s">
        <v>48</v>
      </c>
      <c r="N7" s="17" t="s">
        <v>49</v>
      </c>
    </row>
    <row r="8" spans="1:15" x14ac:dyDescent="0.25">
      <c r="A8" s="1" t="s">
        <v>16</v>
      </c>
      <c r="B8" s="2">
        <v>161</v>
      </c>
      <c r="C8" s="2">
        <v>116</v>
      </c>
      <c r="D8" s="2">
        <v>171</v>
      </c>
      <c r="E8" s="2">
        <v>135</v>
      </c>
      <c r="F8" s="2">
        <v>71</v>
      </c>
      <c r="G8" s="2">
        <v>149</v>
      </c>
      <c r="H8" s="3">
        <v>87</v>
      </c>
    </row>
    <row r="9" spans="1:15" x14ac:dyDescent="0.25">
      <c r="A9" s="1" t="s">
        <v>17</v>
      </c>
      <c r="B9" s="2">
        <v>68</v>
      </c>
      <c r="C9" s="2">
        <v>53</v>
      </c>
      <c r="D9" s="2">
        <v>52</v>
      </c>
      <c r="E9" s="2">
        <v>166</v>
      </c>
      <c r="F9" s="2">
        <v>148</v>
      </c>
      <c r="G9" s="2">
        <v>140</v>
      </c>
      <c r="H9" s="3">
        <v>65</v>
      </c>
    </row>
    <row r="10" spans="1:15" x14ac:dyDescent="0.25">
      <c r="A10" s="1" t="s">
        <v>18</v>
      </c>
      <c r="B10" s="2">
        <v>193</v>
      </c>
      <c r="C10" s="2">
        <v>99</v>
      </c>
      <c r="D10" s="2">
        <v>101</v>
      </c>
      <c r="E10" s="2">
        <v>130</v>
      </c>
      <c r="F10" s="2">
        <v>72</v>
      </c>
      <c r="G10" s="2">
        <v>117</v>
      </c>
      <c r="H10" s="3">
        <v>82</v>
      </c>
    </row>
    <row r="11" spans="1:15" x14ac:dyDescent="0.25">
      <c r="A11" s="1" t="s">
        <v>19</v>
      </c>
      <c r="B11" s="2">
        <v>135</v>
      </c>
      <c r="C11" s="2">
        <v>151</v>
      </c>
      <c r="D11" s="2">
        <v>156</v>
      </c>
      <c r="E11" s="2">
        <v>166</v>
      </c>
      <c r="F11" s="2">
        <v>72</v>
      </c>
      <c r="G11" s="2">
        <v>118</v>
      </c>
      <c r="H11" s="3">
        <v>94</v>
      </c>
    </row>
    <row r="12" spans="1:15" x14ac:dyDescent="0.25">
      <c r="A12" s="1" t="s">
        <v>20</v>
      </c>
      <c r="B12" s="2">
        <v>136</v>
      </c>
      <c r="C12" s="2">
        <v>117</v>
      </c>
      <c r="D12" s="2">
        <v>199</v>
      </c>
      <c r="E12" s="2">
        <v>173</v>
      </c>
      <c r="F12" s="2">
        <v>115</v>
      </c>
      <c r="G12" s="2">
        <v>130</v>
      </c>
      <c r="H12" s="3">
        <v>144</v>
      </c>
    </row>
    <row r="13" spans="1:15" x14ac:dyDescent="0.25">
      <c r="A13" s="1" t="s">
        <v>21</v>
      </c>
      <c r="B13" s="2">
        <v>127</v>
      </c>
      <c r="C13" s="2">
        <v>50</v>
      </c>
      <c r="D13" s="2">
        <v>186</v>
      </c>
      <c r="E13" s="2">
        <v>52</v>
      </c>
      <c r="F13" s="2">
        <v>85</v>
      </c>
      <c r="G13" s="2">
        <v>173</v>
      </c>
      <c r="H13" s="3">
        <v>188</v>
      </c>
    </row>
    <row r="14" spans="1:15" x14ac:dyDescent="0.25">
      <c r="A14" s="1" t="s">
        <v>22</v>
      </c>
      <c r="B14" s="2">
        <v>153</v>
      </c>
      <c r="C14" s="2">
        <v>69</v>
      </c>
      <c r="D14" s="2">
        <v>187</v>
      </c>
      <c r="E14" s="2">
        <v>179</v>
      </c>
      <c r="F14" s="2">
        <v>138</v>
      </c>
      <c r="G14" s="2">
        <v>105</v>
      </c>
      <c r="H14" s="3">
        <v>58</v>
      </c>
    </row>
    <row r="15" spans="1:15" x14ac:dyDescent="0.25">
      <c r="A15" s="1" t="s">
        <v>23</v>
      </c>
      <c r="B15" s="2">
        <v>142</v>
      </c>
      <c r="C15" s="2">
        <v>87</v>
      </c>
      <c r="D15" s="2">
        <v>133</v>
      </c>
      <c r="E15" s="2">
        <v>184</v>
      </c>
      <c r="F15" s="2">
        <v>93</v>
      </c>
      <c r="G15" s="2">
        <v>53</v>
      </c>
      <c r="H15" s="3">
        <v>79</v>
      </c>
    </row>
    <row r="16" spans="1:15" x14ac:dyDescent="0.25">
      <c r="A16" s="1" t="s">
        <v>24</v>
      </c>
      <c r="B16" s="2">
        <v>52</v>
      </c>
      <c r="C16" s="2">
        <v>89</v>
      </c>
      <c r="D16" s="2">
        <v>173</v>
      </c>
      <c r="E16" s="2">
        <v>115</v>
      </c>
      <c r="F16" s="2">
        <v>92</v>
      </c>
      <c r="G16" s="2">
        <v>115</v>
      </c>
      <c r="H16" s="3">
        <v>179</v>
      </c>
    </row>
    <row r="17" spans="1:8" x14ac:dyDescent="0.25">
      <c r="A17" s="1" t="s">
        <v>25</v>
      </c>
      <c r="B17" s="2">
        <v>148</v>
      </c>
      <c r="C17" s="2">
        <v>108</v>
      </c>
      <c r="D17" s="2">
        <v>143</v>
      </c>
      <c r="E17" s="2">
        <v>182</v>
      </c>
      <c r="F17" s="2">
        <v>90</v>
      </c>
      <c r="G17" s="2">
        <v>198</v>
      </c>
      <c r="H17" s="3">
        <v>95</v>
      </c>
    </row>
    <row r="18" spans="1:8" x14ac:dyDescent="0.25">
      <c r="A18" s="1" t="s">
        <v>26</v>
      </c>
      <c r="B18" s="2">
        <v>83</v>
      </c>
      <c r="C18" s="2">
        <v>115</v>
      </c>
      <c r="D18" s="2">
        <v>82</v>
      </c>
      <c r="E18" s="2">
        <v>110</v>
      </c>
      <c r="F18" s="2">
        <v>100</v>
      </c>
      <c r="G18" s="2">
        <v>140</v>
      </c>
      <c r="H18" s="3">
        <v>139</v>
      </c>
    </row>
    <row r="19" spans="1:8" x14ac:dyDescent="0.25">
      <c r="A19" s="1" t="s">
        <v>27</v>
      </c>
      <c r="B19" s="2">
        <v>158</v>
      </c>
      <c r="C19" s="2">
        <v>174</v>
      </c>
      <c r="D19" s="2">
        <v>192</v>
      </c>
      <c r="E19" s="2">
        <v>199</v>
      </c>
      <c r="F19" s="2">
        <v>99</v>
      </c>
      <c r="G19" s="2">
        <v>52</v>
      </c>
      <c r="H19" s="3">
        <v>152</v>
      </c>
    </row>
    <row r="20" spans="1:8" x14ac:dyDescent="0.25">
      <c r="A20" s="1" t="s">
        <v>28</v>
      </c>
      <c r="B20" s="2">
        <v>67</v>
      </c>
      <c r="C20" s="2">
        <v>73</v>
      </c>
      <c r="D20" s="2">
        <v>152</v>
      </c>
      <c r="E20" s="2">
        <v>54</v>
      </c>
      <c r="F20" s="2">
        <v>86</v>
      </c>
      <c r="G20" s="2">
        <v>99</v>
      </c>
      <c r="H20" s="3">
        <v>65</v>
      </c>
    </row>
    <row r="21" spans="1:8" x14ac:dyDescent="0.25">
      <c r="A21" s="1" t="s">
        <v>29</v>
      </c>
      <c r="B21" s="2">
        <v>120</v>
      </c>
      <c r="C21" s="2">
        <v>178</v>
      </c>
      <c r="D21" s="2">
        <v>154</v>
      </c>
      <c r="E21" s="2">
        <v>189</v>
      </c>
      <c r="F21" s="2">
        <v>110</v>
      </c>
      <c r="G21" s="2">
        <v>157</v>
      </c>
      <c r="H21" s="3">
        <v>142</v>
      </c>
    </row>
    <row r="22" spans="1:8" x14ac:dyDescent="0.25">
      <c r="A22" s="1" t="s">
        <v>30</v>
      </c>
      <c r="B22" s="2">
        <v>138</v>
      </c>
      <c r="C22" s="2">
        <v>155</v>
      </c>
      <c r="D22" s="2">
        <v>133</v>
      </c>
      <c r="E22" s="2">
        <v>193</v>
      </c>
      <c r="F22" s="2">
        <v>180</v>
      </c>
      <c r="G22" s="2">
        <v>147</v>
      </c>
      <c r="H22" s="3">
        <v>131</v>
      </c>
    </row>
    <row r="23" spans="1:8" x14ac:dyDescent="0.25">
      <c r="A23" s="1" t="s">
        <v>31</v>
      </c>
      <c r="B23" s="2">
        <v>76</v>
      </c>
      <c r="C23" s="2">
        <v>153</v>
      </c>
      <c r="D23" s="2">
        <v>85</v>
      </c>
      <c r="E23" s="2">
        <v>185</v>
      </c>
      <c r="F23" s="2">
        <v>126</v>
      </c>
      <c r="G23" s="2">
        <v>91</v>
      </c>
      <c r="H23" s="3">
        <v>110</v>
      </c>
    </row>
    <row r="24" spans="1:8" x14ac:dyDescent="0.25">
      <c r="A24" s="1" t="s">
        <v>32</v>
      </c>
      <c r="B24" s="2">
        <v>135</v>
      </c>
      <c r="C24" s="2">
        <v>162</v>
      </c>
      <c r="D24" s="2">
        <v>192</v>
      </c>
      <c r="E24" s="2">
        <v>91</v>
      </c>
      <c r="F24" s="2">
        <v>141</v>
      </c>
      <c r="G24" s="2">
        <v>157</v>
      </c>
      <c r="H24" s="3">
        <v>69</v>
      </c>
    </row>
    <row r="25" spans="1:8" x14ac:dyDescent="0.25">
      <c r="A25" s="1" t="s">
        <v>33</v>
      </c>
      <c r="B25" s="2">
        <v>63</v>
      </c>
      <c r="C25" s="2">
        <v>115</v>
      </c>
      <c r="D25" s="2">
        <v>70</v>
      </c>
      <c r="E25" s="2">
        <v>169</v>
      </c>
      <c r="F25" s="2">
        <v>87</v>
      </c>
      <c r="G25" s="2">
        <v>104</v>
      </c>
      <c r="H25" s="3">
        <v>167</v>
      </c>
    </row>
    <row r="26" spans="1:8" x14ac:dyDescent="0.25">
      <c r="A26" s="1" t="s">
        <v>34</v>
      </c>
      <c r="B26" s="2">
        <v>127</v>
      </c>
      <c r="C26" s="2">
        <v>50</v>
      </c>
      <c r="D26" s="2">
        <v>194</v>
      </c>
      <c r="E26" s="2">
        <v>117</v>
      </c>
      <c r="F26" s="2">
        <v>183</v>
      </c>
      <c r="G26" s="2">
        <v>145</v>
      </c>
      <c r="H26" s="3">
        <v>98</v>
      </c>
    </row>
    <row r="27" spans="1:8" x14ac:dyDescent="0.25">
      <c r="A27" s="1" t="s">
        <v>35</v>
      </c>
      <c r="B27" s="2">
        <v>94</v>
      </c>
      <c r="C27" s="2">
        <v>60</v>
      </c>
      <c r="D27" s="2">
        <v>115</v>
      </c>
      <c r="E27" s="2">
        <v>181</v>
      </c>
      <c r="F27" s="2">
        <v>104</v>
      </c>
      <c r="G27" s="2">
        <v>121</v>
      </c>
      <c r="H27" s="3">
        <v>132</v>
      </c>
    </row>
    <row r="28" spans="1:8" x14ac:dyDescent="0.25">
      <c r="A28" s="1" t="s">
        <v>36</v>
      </c>
      <c r="B28" s="2">
        <v>122</v>
      </c>
      <c r="C28" s="2">
        <v>152</v>
      </c>
      <c r="D28" s="2">
        <v>96</v>
      </c>
      <c r="E28" s="2">
        <v>87</v>
      </c>
      <c r="F28" s="2">
        <v>117</v>
      </c>
      <c r="G28" s="2">
        <v>110</v>
      </c>
      <c r="H28" s="3">
        <v>76</v>
      </c>
    </row>
    <row r="29" spans="1:8" x14ac:dyDescent="0.25">
      <c r="A29" s="1" t="s">
        <v>37</v>
      </c>
      <c r="B29" s="2">
        <v>90</v>
      </c>
      <c r="C29" s="2">
        <v>123</v>
      </c>
      <c r="D29" s="2">
        <v>82</v>
      </c>
      <c r="E29" s="2">
        <v>129</v>
      </c>
      <c r="F29" s="2">
        <v>173</v>
      </c>
      <c r="G29" s="2">
        <v>131</v>
      </c>
      <c r="H29" s="3">
        <v>77</v>
      </c>
    </row>
    <row r="30" spans="1:8" x14ac:dyDescent="0.25">
      <c r="A30" s="1" t="s">
        <v>38</v>
      </c>
      <c r="B30" s="2">
        <v>159</v>
      </c>
      <c r="C30" s="2">
        <v>122</v>
      </c>
      <c r="D30" s="2">
        <v>82</v>
      </c>
      <c r="E30" s="2">
        <v>100</v>
      </c>
      <c r="F30" s="2">
        <v>174</v>
      </c>
      <c r="G30" s="2">
        <v>122</v>
      </c>
      <c r="H30" s="3">
        <v>199</v>
      </c>
    </row>
    <row r="31" spans="1:8" x14ac:dyDescent="0.25">
      <c r="A31" s="1" t="s">
        <v>39</v>
      </c>
      <c r="B31" s="2">
        <v>190</v>
      </c>
      <c r="C31" s="2">
        <v>136</v>
      </c>
      <c r="D31" s="2">
        <v>168</v>
      </c>
      <c r="E31" s="2">
        <v>101</v>
      </c>
      <c r="F31" s="2">
        <v>109</v>
      </c>
      <c r="G31" s="2">
        <v>77</v>
      </c>
      <c r="H31" s="3">
        <v>143</v>
      </c>
    </row>
    <row r="32" spans="1:8" x14ac:dyDescent="0.25">
      <c r="A32" s="1" t="s">
        <v>40</v>
      </c>
      <c r="B32" s="2">
        <v>121</v>
      </c>
      <c r="C32" s="2">
        <v>124</v>
      </c>
      <c r="D32" s="2">
        <v>83</v>
      </c>
      <c r="E32" s="2">
        <v>152</v>
      </c>
      <c r="F32" s="2">
        <v>82</v>
      </c>
      <c r="G32" s="2">
        <v>191</v>
      </c>
      <c r="H32" s="3">
        <v>67</v>
      </c>
    </row>
  </sheetData>
  <mergeCells count="1">
    <mergeCell ref="M3:O3"/>
  </mergeCells>
  <hyperlinks>
    <hyperlink ref="N6" r:id="rId1"/>
    <hyperlink ref="N4" r:id="rId2"/>
    <hyperlink ref="N5" r:id="rId3"/>
    <hyperlink ref="N7" r:id="rId4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12"/>
  <sheetViews>
    <sheetView showGridLines="0" workbookViewId="0">
      <selection activeCell="P10" sqref="P10"/>
    </sheetView>
  </sheetViews>
  <sheetFormatPr defaultRowHeight="15" x14ac:dyDescent="0.25"/>
  <cols>
    <col min="1" max="1" width="11.42578125" bestFit="1" customWidth="1"/>
  </cols>
  <sheetData>
    <row r="1" spans="1:19" x14ac:dyDescent="0.25">
      <c r="A1" s="10" t="s">
        <v>0</v>
      </c>
      <c r="B1" s="10" t="s">
        <v>1</v>
      </c>
      <c r="C1" s="10" t="s">
        <v>2</v>
      </c>
      <c r="D1" s="10"/>
      <c r="E1" s="10">
        <v>6</v>
      </c>
      <c r="G1" s="10" t="str">
        <f>INDEX('Employee Sales'!A3:A32,Sheet2!E1)</f>
        <v>EMP-6</v>
      </c>
      <c r="H1" s="10" t="str">
        <f>"Target Vs Actual Sales for "&amp;G1</f>
        <v>Target Vs Actual Sales for EMP-6</v>
      </c>
      <c r="I1" s="10"/>
      <c r="J1" s="10"/>
      <c r="K1" s="10"/>
    </row>
    <row r="2" spans="1:19" x14ac:dyDescent="0.25">
      <c r="A2" s="10" t="s">
        <v>4</v>
      </c>
      <c r="B2" s="10">
        <f>HLOOKUP(A2,'Employee Sales'!$A$1:$H$32,Sheet2!$E$1+2,0)</f>
        <v>161</v>
      </c>
      <c r="C2" s="10">
        <f>HLOOKUP(A2,'Employee Sales'!$A$1:$H$32,2,0)</f>
        <v>150</v>
      </c>
      <c r="D2" s="10"/>
      <c r="E2" s="10"/>
      <c r="Q2" s="15" t="s">
        <v>41</v>
      </c>
      <c r="R2" s="15"/>
      <c r="S2" s="15"/>
    </row>
    <row r="3" spans="1:19" ht="15.75" x14ac:dyDescent="0.25">
      <c r="A3" s="10" t="s">
        <v>5</v>
      </c>
      <c r="B3" s="10">
        <f>HLOOKUP(A3,'Employee Sales'!$A$1:$H$32,Sheet2!$E$1+2,0)</f>
        <v>116</v>
      </c>
      <c r="C3" s="10">
        <f>HLOOKUP(A3,'Employee Sales'!$A$1:$H$32,2,0)</f>
        <v>150</v>
      </c>
      <c r="D3" s="10"/>
      <c r="E3" s="10"/>
      <c r="Q3" s="16" t="s">
        <v>42</v>
      </c>
      <c r="R3" s="17" t="s">
        <v>43</v>
      </c>
    </row>
    <row r="4" spans="1:19" ht="15.75" x14ac:dyDescent="0.25">
      <c r="A4" s="10" t="s">
        <v>6</v>
      </c>
      <c r="B4" s="10">
        <f>HLOOKUP(A4,'Employee Sales'!$A$1:$H$32,Sheet2!$E$1+2,0)</f>
        <v>171</v>
      </c>
      <c r="C4" s="10">
        <f>HLOOKUP(A4,'Employee Sales'!$A$1:$H$32,2,0)</f>
        <v>150</v>
      </c>
      <c r="D4" s="10"/>
      <c r="E4" s="10"/>
      <c r="Q4" s="16" t="s">
        <v>44</v>
      </c>
      <c r="R4" s="17" t="s">
        <v>45</v>
      </c>
    </row>
    <row r="5" spans="1:19" ht="15.75" x14ac:dyDescent="0.25">
      <c r="A5" s="10" t="s">
        <v>7</v>
      </c>
      <c r="B5" s="10">
        <f>HLOOKUP(A5,'Employee Sales'!$A$1:$H$32,Sheet2!$E$1+2,0)</f>
        <v>135</v>
      </c>
      <c r="C5" s="10">
        <f>HLOOKUP(A5,'Employee Sales'!$A$1:$H$32,2,0)</f>
        <v>150</v>
      </c>
      <c r="D5" s="10"/>
      <c r="E5" s="10"/>
      <c r="Q5" s="16" t="s">
        <v>46</v>
      </c>
      <c r="R5" s="17" t="s">
        <v>47</v>
      </c>
    </row>
    <row r="6" spans="1:19" ht="15.75" x14ac:dyDescent="0.25">
      <c r="A6" s="10" t="s">
        <v>8</v>
      </c>
      <c r="B6" s="10">
        <f>HLOOKUP(A6,'Employee Sales'!$A$1:$H$32,Sheet2!$E$1+2,0)</f>
        <v>71</v>
      </c>
      <c r="C6" s="10">
        <f>HLOOKUP(A6,'Employee Sales'!$A$1:$H$32,2,0)</f>
        <v>150</v>
      </c>
      <c r="D6" s="10"/>
      <c r="E6" s="10"/>
      <c r="Q6" s="16" t="s">
        <v>48</v>
      </c>
      <c r="R6" s="17" t="s">
        <v>49</v>
      </c>
    </row>
    <row r="7" spans="1:19" x14ac:dyDescent="0.25">
      <c r="A7" s="10" t="s">
        <v>9</v>
      </c>
      <c r="B7" s="10">
        <f>HLOOKUP(A7,'Employee Sales'!$A$1:$H$32,Sheet2!$E$1+2,0)</f>
        <v>149</v>
      </c>
      <c r="C7" s="10">
        <f>HLOOKUP(A7,'Employee Sales'!$A$1:$H$32,2,0)</f>
        <v>120</v>
      </c>
      <c r="D7" s="10"/>
      <c r="E7" s="10"/>
    </row>
    <row r="8" spans="1:19" x14ac:dyDescent="0.25">
      <c r="A8" s="10" t="s">
        <v>3</v>
      </c>
      <c r="B8" s="10">
        <f>HLOOKUP(A8,'Employee Sales'!$A$1:$H$32,Sheet2!$E$1+2,0)</f>
        <v>87</v>
      </c>
      <c r="C8" s="10">
        <f>HLOOKUP(A8,'Employee Sales'!$A$1:$H$32,2,0)</f>
        <v>120</v>
      </c>
      <c r="D8" s="10"/>
      <c r="E8" s="10"/>
    </row>
    <row r="9" spans="1:19" x14ac:dyDescent="0.25">
      <c r="A9" s="10"/>
      <c r="B9" s="10"/>
      <c r="C9" s="10"/>
      <c r="D9" s="10"/>
      <c r="E9" s="10"/>
    </row>
    <row r="10" spans="1:19" x14ac:dyDescent="0.25">
      <c r="A10" s="10"/>
      <c r="B10" s="10"/>
      <c r="C10" s="10"/>
      <c r="D10" s="10"/>
      <c r="E10" s="10"/>
    </row>
    <row r="11" spans="1:19" x14ac:dyDescent="0.25">
      <c r="A11" s="10"/>
      <c r="B11" s="10"/>
      <c r="C11" s="10"/>
      <c r="D11" s="10"/>
      <c r="E11" s="10"/>
    </row>
    <row r="12" spans="1:19" x14ac:dyDescent="0.25">
      <c r="A12" s="10"/>
      <c r="B12" s="10"/>
      <c r="C12" s="10"/>
      <c r="D12" s="10"/>
      <c r="E12" s="10"/>
    </row>
  </sheetData>
  <mergeCells count="1">
    <mergeCell ref="Q2:S2"/>
  </mergeCells>
  <hyperlinks>
    <hyperlink ref="R5" r:id="rId1"/>
    <hyperlink ref="R3" r:id="rId2"/>
    <hyperlink ref="R4" r:id="rId3"/>
    <hyperlink ref="R6" r:id="rId4"/>
  </hyperlinks>
  <pageMargins left="0.7" right="0.7" top="0.75" bottom="0.75" header="0.3" footer="0.3"/>
  <drawing r:id="rId5"/>
  <legacyDrawing r:id="rId6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7" name="List Box 1">
              <controlPr defaultSize="0" autoLine="0" autoPict="0">
                <anchor moveWithCells="1">
                  <from>
                    <xdr:col>11</xdr:col>
                    <xdr:colOff>447675</xdr:colOff>
                    <xdr:row>2</xdr:row>
                    <xdr:rowOff>28575</xdr:rowOff>
                  </from>
                  <to>
                    <xdr:col>13</xdr:col>
                    <xdr:colOff>361950</xdr:colOff>
                    <xdr:row>21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Target Vs Actual Chart</vt:lpstr>
      <vt:lpstr>Employee Sales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Priyendra.Kumar</dc:creator>
  <cp:lastModifiedBy>Priyendra.Kumar</cp:lastModifiedBy>
  <dcterms:created xsi:type="dcterms:W3CDTF">2018-03-10T12:55:25Z</dcterms:created>
  <dcterms:modified xsi:type="dcterms:W3CDTF">2018-06-29T03:13:56Z</dcterms:modified>
</cp:coreProperties>
</file>